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980" windowHeight="9855" activeTab="0"/>
  </bookViews>
  <sheets>
    <sheet name="Prod Issues" sheetId="1" r:id="rId1"/>
  </sheets>
  <externalReferences>
    <externalReference r:id="rId4"/>
    <externalReference r:id="rId5"/>
    <externalReference r:id="rId6"/>
  </externalReferences>
  <definedNames>
    <definedName name="AppOverRelProdDate_10">'[1]Net Comm'!#REF!</definedName>
    <definedName name="AppOverRelProdDate_10_6">#REF!</definedName>
    <definedName name="AppOverRelProdDate_7">#REF!</definedName>
    <definedName name="AppOverRelProdDate_8">#REF!</definedName>
    <definedName name="AppOverRelProdDate_8_6">#REF!</definedName>
    <definedName name="AppOverRelProdDate_9">'[1]App Firewall Rules'!#REF!</definedName>
    <definedName name="AppOverRelProdDate_9_6">#REF!</definedName>
    <definedName name="Excel_BuiltIn_Extract_5">#REF!</definedName>
    <definedName name="Intel_Default_Utilization">#REF!</definedName>
    <definedName name="Layer">#REF!</definedName>
    <definedName name="Layer_6">#REF!</definedName>
    <definedName name="p_MHz">#REF!</definedName>
    <definedName name="p_model">#REF!</definedName>
    <definedName name="pf">NA()</definedName>
    <definedName name="PrimeFunc">NA()</definedName>
    <definedName name="primfunc">NA()</definedName>
    <definedName name="prinf">NA()</definedName>
    <definedName name="pSeries_Model">#REF!</definedName>
    <definedName name="pSeries_tareget_utilization">#REF!</definedName>
    <definedName name="pSeries_Target_TPM">#REF!</definedName>
    <definedName name="pSeries_Target_Utilization">#REF!</definedName>
    <definedName name="target_data">'[3]Target Data'!$A:$XFD</definedName>
    <definedName name="Target_TPM">NA()</definedName>
    <definedName name="UNIX_Default_Utilization">#REF!</definedName>
    <definedName name="x_MHz">#REF!</definedName>
    <definedName name="x_model">#REF!</definedName>
    <definedName name="xSeries_Target_MHz">#REF!</definedName>
    <definedName name="xSeries_Target_TPM">#REF!</definedName>
    <definedName name="xSeries_Target_Utilization">#REF!</definedName>
  </definedNames>
  <calcPr fullCalcOnLoad="1"/>
</workbook>
</file>

<file path=xl/sharedStrings.xml><?xml version="1.0" encoding="utf-8"?>
<sst xmlns="http://schemas.openxmlformats.org/spreadsheetml/2006/main" count="23" uniqueCount="23">
  <si>
    <t>Incident
Number</t>
  </si>
  <si>
    <t>Incident
Type</t>
  </si>
  <si>
    <t>Date
Opened</t>
  </si>
  <si>
    <t>Description</t>
  </si>
  <si>
    <t>Resolution</t>
  </si>
  <si>
    <t>Assigned</t>
  </si>
  <si>
    <t>Status</t>
  </si>
  <si>
    <t>Display Flag</t>
  </si>
  <si>
    <t>Date 
Closed</t>
  </si>
  <si>
    <t>Network</t>
  </si>
  <si>
    <t>Firewall</t>
  </si>
  <si>
    <t>ID Provisioning</t>
  </si>
  <si>
    <t>Active Directory ID Provisioning</t>
  </si>
  <si>
    <t>Open Systems ID Provisioning</t>
  </si>
  <si>
    <t>Application ID Provisioning</t>
  </si>
  <si>
    <t>Virtualization ID Provisioning</t>
  </si>
  <si>
    <t>Database ID Provisioning</t>
  </si>
  <si>
    <t>Servers</t>
  </si>
  <si>
    <t>Applications</t>
  </si>
  <si>
    <t xml:space="preserve">Virtualization  </t>
  </si>
  <si>
    <t>Database</t>
  </si>
  <si>
    <t>Storage</t>
  </si>
  <si>
    <t>Anti-Virus / Malware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</si>
</sst>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41">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u val="single"/>
      <sz val="10"/>
      <color indexed="12"/>
      <name val="MS Sans Serif"/>
      <family val="2"/>
    </font>
    <font>
      <sz val="10"/>
      <name val="MS Sans Serif"/>
      <family val="2"/>
    </font>
    <font>
      <sz val="8"/>
      <color indexed="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400019645690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double"/>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Border="0">
      <alignment/>
      <protection/>
    </xf>
    <xf numFmtId="0" fontId="6" fillId="0" borderId="0">
      <alignment/>
      <protection/>
    </xf>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7" fillId="0" borderId="0">
      <alignment/>
      <protection/>
    </xf>
    <xf numFmtId="0" fontId="8" fillId="0" borderId="0" applyNumberFormat="0" applyFill="0" applyBorder="0" applyProtection="0">
      <alignment horizontal="left" vertical="top" wrapText="1"/>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Font="1" applyAlignment="1">
      <alignment/>
    </xf>
    <xf numFmtId="0" fontId="3" fillId="33" borderId="10" xfId="57" applyFont="1" applyFill="1" applyBorder="1" applyAlignment="1">
      <alignment horizontal="center" vertical="center" wrapText="1"/>
      <protection/>
    </xf>
    <xf numFmtId="164" fontId="3" fillId="33" borderId="10" xfId="57" applyNumberFormat="1" applyFont="1" applyFill="1" applyBorder="1" applyAlignment="1">
      <alignment horizontal="center" vertical="center" wrapText="1"/>
      <protection/>
    </xf>
    <xf numFmtId="0" fontId="4" fillId="33" borderId="11" xfId="57" applyFont="1" applyFill="1" applyBorder="1" applyAlignment="1">
      <alignment horizontal="center" vertical="top"/>
      <protection/>
    </xf>
    <xf numFmtId="0" fontId="3" fillId="33" borderId="10" xfId="57" applyNumberFormat="1" applyFont="1" applyFill="1" applyBorder="1" applyAlignment="1">
      <alignment horizontal="center" vertical="center" wrapText="1"/>
      <protection/>
    </xf>
    <xf numFmtId="0" fontId="3" fillId="0" borderId="0" xfId="57" applyFont="1" applyAlignment="1">
      <alignment vertical="center"/>
      <protection/>
    </xf>
    <xf numFmtId="0" fontId="3" fillId="0" borderId="10" xfId="57" applyNumberFormat="1" applyFont="1" applyFill="1" applyBorder="1" applyAlignment="1">
      <alignment horizontal="center" vertical="top"/>
      <protection/>
    </xf>
    <xf numFmtId="0" fontId="3" fillId="0" borderId="10" xfId="57" applyFont="1" applyBorder="1" applyAlignment="1">
      <alignment vertical="top" wrapText="1"/>
      <protection/>
    </xf>
    <xf numFmtId="164" fontId="3" fillId="0" borderId="10" xfId="57" applyNumberFormat="1" applyFont="1" applyBorder="1" applyAlignment="1">
      <alignment horizontal="center" vertical="center" wrapText="1"/>
      <protection/>
    </xf>
    <xf numFmtId="0" fontId="3" fillId="0" borderId="0" xfId="57" applyFont="1" applyAlignment="1">
      <alignment vertical="top" wrapText="1"/>
      <protection/>
    </xf>
    <xf numFmtId="0" fontId="3" fillId="0" borderId="10" xfId="57" applyFont="1" applyBorder="1" applyAlignment="1">
      <alignment horizontal="center" vertical="top" wrapText="1"/>
      <protection/>
    </xf>
    <xf numFmtId="0" fontId="3" fillId="0" borderId="0" xfId="57" applyFont="1" applyAlignment="1">
      <alignment horizontal="center" vertical="top"/>
      <protection/>
    </xf>
    <xf numFmtId="164" fontId="3" fillId="0" borderId="0" xfId="57" applyNumberFormat="1" applyFont="1" applyAlignment="1">
      <alignment horizontal="center" vertical="top"/>
      <protection/>
    </xf>
    <xf numFmtId="0" fontId="3" fillId="0" borderId="0" xfId="57" applyFont="1" applyAlignment="1">
      <alignment horizontal="left" vertical="top" wrapText="1"/>
      <protection/>
    </xf>
    <xf numFmtId="0" fontId="3" fillId="0" borderId="0" xfId="57" applyFont="1" applyAlignment="1">
      <alignment horizontal="left"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1" xfId="58"/>
    <cellStyle name="Normal 34" xfId="59"/>
    <cellStyle name="Note" xfId="60"/>
    <cellStyle name="Output" xfId="61"/>
    <cellStyle name="Percent" xfId="62"/>
    <cellStyle name="red" xfId="63"/>
    <cellStyle name="Style 28"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Administrator\Local%20Settings\Temp\notesEA312D\dupont\aaq-tsd\March26_aaq_v1.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DR\DuPont_Migration_Plan_Workbook_Wave2DEV-09271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ocuments%20and%20Settings\Administrator\My%20Documents\scrat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TOC"/>
      <sheetName val="Change History"/>
      <sheetName val="Guidelines"/>
      <sheetName val="App Overview"/>
      <sheetName val="App Database"/>
      <sheetName val="App Firewall Rules"/>
      <sheetName val="Net Comm"/>
      <sheetName val="Server Detail"/>
      <sheetName val="Notes"/>
      <sheetName val="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am - Communication Plan"/>
      <sheetName val="Devel Tasks"/>
      <sheetName val="PreProd Tasks"/>
      <sheetName val="Prod Tasks"/>
      <sheetName val="Storage"/>
      <sheetName val="DEV Issues"/>
      <sheetName val="Pre-Prod Issues"/>
      <sheetName val="Prod Issu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utive Summary"/>
      <sheetName val="ExecSum Definition"/>
      <sheetName val="Data Counts"/>
      <sheetName val="DC Pivot Template"/>
      <sheetName val="Revision Log"/>
      <sheetName val="Glossary"/>
      <sheetName val="Solution Support"/>
      <sheetName val="Scope"/>
      <sheetName val="Source Environment"/>
      <sheetName val="Database"/>
      <sheetName val="Profile Summary"/>
      <sheetName val="Target Environment"/>
      <sheetName val="Consolidation Method"/>
      <sheetName val="Waves"/>
      <sheetName val="Source to Target Strategy"/>
      <sheetName val="Source Data"/>
      <sheetName val="Application Data"/>
      <sheetName val="Database Data"/>
      <sheetName val="Storage Data"/>
      <sheetName val="Target Data"/>
      <sheetName val="DuPont Extranet"/>
      <sheetName val="Wave Data"/>
      <sheetName val="Pivot Definition"/>
      <sheetName val="Scope Pivot Template"/>
      <sheetName val="DB Pivot Template"/>
      <sheetName val="SE Pivot Template"/>
      <sheetName val="TE Pivot Template"/>
      <sheetName val="CM Pivot Template"/>
      <sheetName val="Profile Sumary Template"/>
      <sheetName val="Strategy Definition"/>
      <sheetName val="Profile Summary Template"/>
      <sheetName val="ServerData"/>
      <sheetName val="App2Server"/>
      <sheetName val="Wave Plan"/>
      <sheetName val="tentative schedule"/>
      <sheetName val="Migration Plan"/>
      <sheetName val="Waves Template"/>
    </sheetNames>
    <sheetDataSet>
      <sheetData sheetId="19">
        <row r="1">
          <cell r="A1" t="str">
            <v>Image Name</v>
          </cell>
          <cell r="B1" t="str">
            <v>DNS Name</v>
          </cell>
          <cell r="C1" t="str">
            <v>Host Name</v>
          </cell>
          <cell r="D1" t="str">
            <v>Server Type</v>
          </cell>
          <cell r="E1" t="str">
            <v>Environment</v>
          </cell>
          <cell r="F1" t="str">
            <v>Function</v>
          </cell>
          <cell r="G1" t="str">
            <v>HW Platform</v>
          </cell>
          <cell r="H1" t="str">
            <v>OS Platform</v>
          </cell>
          <cell r="I1" t="str">
            <v>Vendor</v>
          </cell>
          <cell r="J1" t="str">
            <v>Model</v>
          </cell>
          <cell r="K1" t="str">
            <v>Rack Location</v>
          </cell>
          <cell r="L1" t="str">
            <v>Serial Number</v>
          </cell>
          <cell r="M1" t="str">
            <v>CPU Spd (MHz)</v>
          </cell>
          <cell r="N1" t="str">
            <v>Cores</v>
          </cell>
          <cell r="O1" t="str">
            <v>PU Min</v>
          </cell>
          <cell r="P1" t="str">
            <v>PU Des</v>
          </cell>
          <cell r="Q1" t="str">
            <v>PU Max</v>
          </cell>
          <cell r="R1" t="str">
            <v>VP Min</v>
          </cell>
          <cell r="S1" t="str">
            <v>VP Des</v>
          </cell>
          <cell r="T1" t="str">
            <v>VP Max</v>
          </cell>
          <cell r="U1" t="str">
            <v>UnCap?</v>
          </cell>
          <cell r="V1" t="str">
            <v>Weight</v>
          </cell>
          <cell r="W1" t="str">
            <v>Utilization Goal (%)</v>
          </cell>
          <cell r="X1" t="str">
            <v>RAM (GB)</v>
          </cell>
          <cell r="Y1" t="str">
            <v>RAM Min (MB)</v>
          </cell>
          <cell r="Z1" t="str">
            <v>RAM Desired (MB)</v>
          </cell>
          <cell r="AA1" t="str">
            <v>RAM Max (MB)</v>
          </cell>
          <cell r="AB1" t="str">
            <v>Total Disk (GB)</v>
          </cell>
          <cell r="AC1" t="str">
            <v>Internal Disk (GB)</v>
          </cell>
          <cell r="AD1" t="str">
            <v>External Disk (GB)</v>
          </cell>
          <cell r="AE1" t="str">
            <v>Mount Points
{ID:  &lt;Size&gt;GB &lt;LCL/SAN&gt;  &lt;Raid Lvl&gt;  &lt;(Label)&gt;}</v>
          </cell>
          <cell r="AF1" t="str">
            <v>Operating System</v>
          </cell>
          <cell r="AG1" t="str">
            <v>IP Address</v>
          </cell>
          <cell r="AH1" t="str">
            <v>Other IPs</v>
          </cell>
          <cell r="AI1" t="str">
            <v>Web/DB Technology</v>
          </cell>
          <cell r="AJ1" t="str">
            <v>Waves</v>
          </cell>
          <cell r="AK1" t="str">
            <v>Applications</v>
          </cell>
          <cell r="AL1" t="str">
            <v>Comments</v>
          </cell>
          <cell r="AM1" t="str">
            <v>IP Address</v>
          </cell>
          <cell r="AN1" t="str">
            <v>NAS IP</v>
          </cell>
          <cell r="AO1" t="str">
            <v>MGT IP</v>
          </cell>
          <cell r="AP1" t="str">
            <v>Net New NGZ</v>
          </cell>
        </row>
        <row r="2">
          <cell r="A2" t="str">
            <v>sfuqsg01</v>
          </cell>
          <cell r="C2" t="str">
            <v>sfuqsg01</v>
          </cell>
          <cell r="D2" t="str">
            <v>Host</v>
          </cell>
          <cell r="E2" t="str">
            <v>PreProdSecure</v>
          </cell>
          <cell r="F2" t="str">
            <v>App</v>
          </cell>
          <cell r="G2" t="str">
            <v>RISC</v>
          </cell>
          <cell r="H2" t="str">
            <v>UNIX</v>
          </cell>
          <cell r="I2" t="str">
            <v>Sun</v>
          </cell>
          <cell r="J2" t="str">
            <v>Netra T5220</v>
          </cell>
          <cell r="M2">
            <v>1600</v>
          </cell>
          <cell r="N2">
            <v>8</v>
          </cell>
          <cell r="W2">
            <v>0.75</v>
          </cell>
          <cell r="X2">
            <v>64</v>
          </cell>
          <cell r="AB2">
            <v>2400</v>
          </cell>
          <cell r="AF2" t="str">
            <v>Solaris 5.10</v>
          </cell>
          <cell r="AG2" t="str">
            <v>52.119.12.133
52.119.13.133
52.119.14.133</v>
          </cell>
          <cell r="AJ2" t="str">
            <v>1, 2, 4, 5, 7, 8, 9, 10, 13, 14</v>
          </cell>
          <cell r="AK2" t="str">
            <v>CustomerConnection, Cyrel, DDAT, DDIRECT, DDIRECTNG, DPC Bowtie Bucks, DPC CollisionMD, DPC ePlanIT, DPC GMAPS, DPC Invoice, DPC JMS, DPC Partnet, DPC Solutions, DPC US OMS, DPE OMS, ICOE, idmgmt, Insight, Interlog, password reset, Transoval GC3 v4.0, Tru</v>
          </cell>
          <cell r="AM2" t="str">
            <v>52.119.12.133
52.119.13.133
52.119.14.133</v>
          </cell>
        </row>
        <row r="3">
          <cell r="A3" t="str">
            <v>sfuqsg02</v>
          </cell>
          <cell r="C3" t="str">
            <v>sfuqsg02</v>
          </cell>
          <cell r="D3" t="str">
            <v>Host</v>
          </cell>
          <cell r="E3" t="str">
            <v>PreProdSecure</v>
          </cell>
          <cell r="F3" t="str">
            <v>App</v>
          </cell>
          <cell r="G3" t="str">
            <v>RISC</v>
          </cell>
          <cell r="H3" t="str">
            <v>UNIX</v>
          </cell>
          <cell r="I3" t="str">
            <v>Sun</v>
          </cell>
          <cell r="J3" t="str">
            <v>Netra T5220</v>
          </cell>
          <cell r="M3">
            <v>1600</v>
          </cell>
          <cell r="N3">
            <v>8</v>
          </cell>
          <cell r="W3">
            <v>0.75</v>
          </cell>
          <cell r="X3">
            <v>64</v>
          </cell>
          <cell r="AB3">
            <v>2400</v>
          </cell>
          <cell r="AF3" t="str">
            <v>Solaris 5.10</v>
          </cell>
          <cell r="AG3" t="str">
            <v>52.119.12.136
52.119.13.136
52.119.14.136</v>
          </cell>
          <cell r="AJ3" t="str">
            <v>1, 2, 4, 5, 7, 8, 9, 10, 13, 14</v>
          </cell>
          <cell r="AK3" t="str">
            <v>CustomerConnection, Cyrel, DDAT, DDIRECT, DDIRECTNG, DPC Bowtie Bucks, DPC CollisionMD, DPC ePlanIT, DPC GMAPS, DPC Invoice, DPC JMS, DPC Partnet, DPC Solutions, DPC US OMS, DPE OMS, ICOE, idmgmt, Insight, Interlog, password reset, Transoval GC3 v4.0, Tru</v>
          </cell>
          <cell r="AM3" t="str">
            <v>52.119.12.136
52.119.13.136
52.119.14.136</v>
          </cell>
        </row>
        <row r="4">
          <cell r="A4" t="str">
            <v>sfuqsg03</v>
          </cell>
          <cell r="C4" t="str">
            <v>sfuqsg03</v>
          </cell>
          <cell r="D4" t="str">
            <v>Host</v>
          </cell>
          <cell r="E4" t="str">
            <v>PreProdSecure</v>
          </cell>
          <cell r="F4" t="str">
            <v>App</v>
          </cell>
          <cell r="G4" t="str">
            <v>RISC</v>
          </cell>
          <cell r="H4" t="str">
            <v>UNIX</v>
          </cell>
          <cell r="I4" t="str">
            <v>Sun</v>
          </cell>
          <cell r="J4" t="str">
            <v>SPARC Enterprise M4000</v>
          </cell>
          <cell r="M4">
            <v>2500</v>
          </cell>
          <cell r="N4">
            <v>16</v>
          </cell>
          <cell r="W4">
            <v>0.75</v>
          </cell>
          <cell r="X4">
            <v>64</v>
          </cell>
          <cell r="AB4">
            <v>3600</v>
          </cell>
          <cell r="AF4" t="str">
            <v>Solaris 5.10</v>
          </cell>
          <cell r="AG4" t="str">
            <v>52.119.12.139
52.119.13.139
52.119.14.139</v>
          </cell>
          <cell r="AJ4">
            <v>10</v>
          </cell>
          <cell r="AK4" t="str">
            <v>Transoval GC3 v4.0</v>
          </cell>
          <cell r="AM4" t="str">
            <v>52.119.12.139
52.119.13.139
52.119.14.139</v>
          </cell>
        </row>
        <row r="5">
          <cell r="A5" t="str">
            <v>sfuqsg04</v>
          </cell>
          <cell r="C5" t="str">
            <v>sfuqsg04</v>
          </cell>
          <cell r="D5" t="str">
            <v>Host</v>
          </cell>
          <cell r="E5" t="str">
            <v>PreProdSecure</v>
          </cell>
          <cell r="F5" t="str">
            <v>DB</v>
          </cell>
          <cell r="G5" t="str">
            <v>RISC</v>
          </cell>
          <cell r="H5" t="str">
            <v>UNIX</v>
          </cell>
          <cell r="I5" t="str">
            <v>Sun</v>
          </cell>
          <cell r="J5" t="str">
            <v>SPARC Enterprise M4000</v>
          </cell>
          <cell r="M5">
            <v>2500</v>
          </cell>
          <cell r="N5">
            <v>16</v>
          </cell>
          <cell r="W5">
            <v>0.75</v>
          </cell>
          <cell r="X5">
            <v>64</v>
          </cell>
          <cell r="AB5">
            <v>5400</v>
          </cell>
          <cell r="AF5" t="str">
            <v>Solaris 5.10</v>
          </cell>
          <cell r="AG5" t="str">
            <v>52.119.12.142
52.119.13.142
52.119.14.142</v>
          </cell>
          <cell r="AM5" t="str">
            <v>52.119.12.142
52.119.13.142
52.119.14.142</v>
          </cell>
        </row>
        <row r="6">
          <cell r="A6" t="str">
            <v>app300sq</v>
          </cell>
          <cell r="C6" t="str">
            <v>sfuqsg01</v>
          </cell>
          <cell r="D6" t="str">
            <v>Virtual</v>
          </cell>
          <cell r="E6" t="str">
            <v>PreProdSecure</v>
          </cell>
          <cell r="F6" t="str">
            <v>App</v>
          </cell>
          <cell r="G6" t="str">
            <v>RISC</v>
          </cell>
          <cell r="H6" t="str">
            <v>UNIX</v>
          </cell>
          <cell r="I6" t="str">
            <v>Sun</v>
          </cell>
          <cell r="J6" t="str">
            <v>Netra T5220</v>
          </cell>
          <cell r="M6">
            <v>1600</v>
          </cell>
          <cell r="N6">
            <v>0.6024179620034542</v>
          </cell>
          <cell r="W6">
            <v>0.75</v>
          </cell>
          <cell r="X6">
            <v>4</v>
          </cell>
          <cell r="AB6">
            <v>0</v>
          </cell>
          <cell r="AC6">
            <v>0</v>
          </cell>
          <cell r="AD6">
            <v>0</v>
          </cell>
          <cell r="AF6" t="str">
            <v>Solaris 5.9</v>
          </cell>
          <cell r="AG6" t="str">
            <v>52.119.12.145</v>
          </cell>
          <cell r="AI6" t="str">
            <v>Tomcat v5.0.28 &amp; v5.5.23, SUN JES v8.1_02 (b42-p21), Jrun v3.02a &amp; v3.1, 3.1a, ColdFusion v6.1.0, iWay v5.5SM</v>
          </cell>
          <cell r="AJ6" t="str">
            <v>1, 7, 8, 9</v>
          </cell>
          <cell r="AK6" t="str">
            <v>CustomerConnection, DDAT, DDIRECT, DDIRECTNG, idmgmt, password reset, webboard</v>
          </cell>
          <cell r="AM6" t="str">
            <v>52.119.12.145</v>
          </cell>
        </row>
        <row r="7">
          <cell r="A7" t="str">
            <v>ilog02sq</v>
          </cell>
          <cell r="C7" t="str">
            <v>sfuqsg01</v>
          </cell>
          <cell r="D7" t="str">
            <v>Virtual</v>
          </cell>
          <cell r="E7" t="str">
            <v>PreProdSecure</v>
          </cell>
          <cell r="F7" t="str">
            <v>Web</v>
          </cell>
          <cell r="G7" t="str">
            <v>RISC</v>
          </cell>
          <cell r="H7" t="str">
            <v>UNIX</v>
          </cell>
          <cell r="I7" t="str">
            <v>Sun</v>
          </cell>
          <cell r="J7" t="str">
            <v>Netra T5220</v>
          </cell>
          <cell r="M7">
            <v>1600</v>
          </cell>
          <cell r="N7">
            <v>0.5595164075993092</v>
          </cell>
          <cell r="W7">
            <v>0.75</v>
          </cell>
          <cell r="X7">
            <v>8</v>
          </cell>
          <cell r="AB7">
            <v>0</v>
          </cell>
          <cell r="AC7">
            <v>0</v>
          </cell>
          <cell r="AD7">
            <v>0</v>
          </cell>
          <cell r="AF7" t="str">
            <v>Solaris 5.9</v>
          </cell>
          <cell r="AG7" t="str">
            <v>52.119.12.146</v>
          </cell>
          <cell r="AI7" t="str">
            <v>Weblogic v10</v>
          </cell>
          <cell r="AJ7">
            <v>8</v>
          </cell>
          <cell r="AK7" t="str">
            <v>Interlog</v>
          </cell>
          <cell r="AM7" t="str">
            <v>52.119.12.146</v>
          </cell>
        </row>
        <row r="8">
          <cell r="A8" t="str">
            <v>app301sq</v>
          </cell>
          <cell r="C8" t="str">
            <v>sfuqsg02</v>
          </cell>
          <cell r="D8" t="str">
            <v>Virtual</v>
          </cell>
          <cell r="E8" t="str">
            <v>PreProdSecure</v>
          </cell>
          <cell r="F8" t="str">
            <v>App</v>
          </cell>
          <cell r="G8" t="str">
            <v>RISC</v>
          </cell>
          <cell r="H8" t="str">
            <v>UNIX</v>
          </cell>
          <cell r="I8" t="str">
            <v>Sun</v>
          </cell>
          <cell r="J8" t="str">
            <v>Netra T5220</v>
          </cell>
          <cell r="M8">
            <v>1600</v>
          </cell>
          <cell r="N8">
            <v>0.45208981001727117</v>
          </cell>
          <cell r="W8">
            <v>0.75</v>
          </cell>
          <cell r="X8">
            <v>4</v>
          </cell>
          <cell r="AB8">
            <v>0</v>
          </cell>
          <cell r="AC8">
            <v>0</v>
          </cell>
          <cell r="AD8">
            <v>0</v>
          </cell>
          <cell r="AF8" t="str">
            <v>Solaris 5.9</v>
          </cell>
          <cell r="AG8" t="str">
            <v>52.119.12.147</v>
          </cell>
          <cell r="AI8" t="str">
            <v>Tomcat v5.0.28 &amp; v5.5.23, SUN JES v8.1_02 (b42-p21), Jrun v3.02a &amp; v3.1, 3.1a, ColdFusion v6.1.0, iWay v5.5SM</v>
          </cell>
          <cell r="AJ8" t="str">
            <v>1, 7, 8, 9</v>
          </cell>
          <cell r="AK8" t="str">
            <v>CustomerConnection, DDAT, DDIRECT, DDIRECTNG, idmgmt, password reset, webboard</v>
          </cell>
          <cell r="AM8" t="str">
            <v>52.119.12.147</v>
          </cell>
        </row>
        <row r="9">
          <cell r="A9" t="str">
            <v>trans8sq</v>
          </cell>
          <cell r="C9" t="str">
            <v>sfuqsg02</v>
          </cell>
          <cell r="D9" t="str">
            <v>Virtual</v>
          </cell>
          <cell r="E9" t="str">
            <v>PreProdSecure</v>
          </cell>
          <cell r="F9" t="str">
            <v>Web</v>
          </cell>
          <cell r="G9" t="str">
            <v>RISC</v>
          </cell>
          <cell r="H9" t="str">
            <v>UNIX</v>
          </cell>
          <cell r="I9" t="str">
            <v>Sun</v>
          </cell>
          <cell r="J9" t="str">
            <v>Netra T5220</v>
          </cell>
          <cell r="M9">
            <v>1600</v>
          </cell>
          <cell r="N9">
            <v>0.11827288428324699</v>
          </cell>
          <cell r="W9">
            <v>0.75</v>
          </cell>
          <cell r="X9">
            <v>4</v>
          </cell>
          <cell r="AB9">
            <v>0</v>
          </cell>
          <cell r="AC9">
            <v>0</v>
          </cell>
          <cell r="AD9">
            <v>0</v>
          </cell>
          <cell r="AF9" t="str">
            <v>Solaris 5.8</v>
          </cell>
          <cell r="AG9" t="str">
            <v>52.119.12.148</v>
          </cell>
          <cell r="AI9" t="str">
            <v>Apache v2.0.54, Tomcat v4.2.24</v>
          </cell>
          <cell r="AJ9" t="str">
            <v>8, 10</v>
          </cell>
          <cell r="AK9" t="str">
            <v>Interlog, Transoval GC3 v4.0</v>
          </cell>
          <cell r="AM9" t="str">
            <v>52.119.12.148</v>
          </cell>
        </row>
        <row r="10">
          <cell r="A10" t="str">
            <v>app20sq</v>
          </cell>
          <cell r="C10" t="str">
            <v>sfuqsg01</v>
          </cell>
          <cell r="D10" t="str">
            <v>Virtual</v>
          </cell>
          <cell r="E10" t="str">
            <v>PreProdSecure</v>
          </cell>
          <cell r="F10" t="str">
            <v>App</v>
          </cell>
          <cell r="G10" t="str">
            <v>RISC</v>
          </cell>
          <cell r="H10" t="str">
            <v>UNIX</v>
          </cell>
          <cell r="I10" t="str">
            <v>Sun</v>
          </cell>
          <cell r="J10" t="str">
            <v>Netra T5220</v>
          </cell>
          <cell r="M10">
            <v>1600</v>
          </cell>
          <cell r="N10">
            <v>4.40293609671848</v>
          </cell>
          <cell r="W10">
            <v>0.75</v>
          </cell>
          <cell r="X10">
            <v>16</v>
          </cell>
          <cell r="AB10">
            <v>0</v>
          </cell>
          <cell r="AC10">
            <v>0</v>
          </cell>
          <cell r="AD10">
            <v>0</v>
          </cell>
          <cell r="AF10" t="str">
            <v>Solaris 5.9</v>
          </cell>
          <cell r="AG10" t="str">
            <v>52.119.12.150</v>
          </cell>
          <cell r="AI10" t="str">
            <v>Tomcat v5.0.28 &amp; v5.5.23, SUN JES v8.1_02 (b42-p21), Jrun v3.02a &amp; v3.1, 3.1a, ColdFusion v6.1.0, iWay v5.5SM</v>
          </cell>
          <cell r="AJ10" t="str">
            <v>4, 5, 9, 13, 14</v>
          </cell>
          <cell r="AK10" t="str">
            <v>DPC Bowtie Bucks, DPC CollisionMD, DPC ePlanIT, DPC Invoice, DPC JMS, DPC Partnet, DPC Solutions, DPC US OMS, DPE OMS, ICOE</v>
          </cell>
          <cell r="AM10" t="str">
            <v>52.119.12.150</v>
          </cell>
          <cell r="AP10">
            <v>1</v>
          </cell>
        </row>
        <row r="11">
          <cell r="A11" t="str">
            <v>app21sq</v>
          </cell>
          <cell r="C11" t="str">
            <v>sfuqsg02</v>
          </cell>
          <cell r="D11" t="str">
            <v>Virtual</v>
          </cell>
          <cell r="E11" t="str">
            <v>PreProdSecure</v>
          </cell>
          <cell r="F11" t="str">
            <v>App</v>
          </cell>
          <cell r="G11" t="str">
            <v>RISC</v>
          </cell>
          <cell r="H11" t="str">
            <v>UNIX</v>
          </cell>
          <cell r="I11" t="str">
            <v>Sun</v>
          </cell>
          <cell r="J11" t="str">
            <v>Netra T5220</v>
          </cell>
          <cell r="M11">
            <v>1600</v>
          </cell>
          <cell r="N11">
            <v>2.8696891191709843</v>
          </cell>
          <cell r="W11">
            <v>0.75</v>
          </cell>
          <cell r="X11">
            <v>16</v>
          </cell>
          <cell r="AB11">
            <v>0</v>
          </cell>
          <cell r="AC11">
            <v>0</v>
          </cell>
          <cell r="AD11">
            <v>0</v>
          </cell>
          <cell r="AF11" t="str">
            <v>Solaris 5.9</v>
          </cell>
          <cell r="AG11" t="str">
            <v>52.119.12.151</v>
          </cell>
          <cell r="AI11" t="str">
            <v>Tomcat v5.0.28 &amp; v5.5.23, SUN JES v8.1_02 (b42-p21), Jrun v3.02a &amp; v3.1, 3.1a, ColdFusion v6.1.0, iWay v5.5SM</v>
          </cell>
          <cell r="AJ11" t="str">
            <v>4, 5, 9, 14</v>
          </cell>
          <cell r="AK11" t="str">
            <v>DPC Bowtie Bucks, DPC CollisionMD, DPC JMS, DPC US OMS, ICOE</v>
          </cell>
          <cell r="AM11" t="str">
            <v>52.119.12.151</v>
          </cell>
          <cell r="AP11">
            <v>1</v>
          </cell>
        </row>
        <row r="12">
          <cell r="A12" t="str">
            <v>ariba06sq</v>
          </cell>
          <cell r="C12" t="str">
            <v>sfuqsg01</v>
          </cell>
          <cell r="D12" t="str">
            <v>Virtual</v>
          </cell>
          <cell r="E12" t="str">
            <v>PreProdSecure</v>
          </cell>
          <cell r="F12" t="str">
            <v>Web</v>
          </cell>
          <cell r="G12" t="str">
            <v>RISC</v>
          </cell>
          <cell r="H12" t="str">
            <v>UNIX</v>
          </cell>
          <cell r="I12" t="str">
            <v>Sun</v>
          </cell>
          <cell r="J12" t="str">
            <v>Netra T5220</v>
          </cell>
          <cell r="M12">
            <v>1600</v>
          </cell>
          <cell r="N12">
            <v>0.3191709844559586</v>
          </cell>
          <cell r="W12">
            <v>0.75</v>
          </cell>
          <cell r="X12">
            <v>2</v>
          </cell>
          <cell r="AB12">
            <v>0</v>
          </cell>
          <cell r="AC12">
            <v>0</v>
          </cell>
          <cell r="AD12">
            <v>0</v>
          </cell>
          <cell r="AF12" t="str">
            <v>Solaris 5.9</v>
          </cell>
          <cell r="AG12" t="str">
            <v>52.119.13.21</v>
          </cell>
          <cell r="AI12" t="str">
            <v>Apache v2.0.54</v>
          </cell>
          <cell r="AJ12">
            <v>3</v>
          </cell>
          <cell r="AK12" t="str">
            <v>Ariba</v>
          </cell>
          <cell r="AM12" t="str">
            <v>52.119.13.21</v>
          </cell>
        </row>
        <row r="13">
          <cell r="A13" t="str">
            <v>eis22sq</v>
          </cell>
          <cell r="C13" t="str">
            <v>sfuqsg01</v>
          </cell>
          <cell r="D13" t="str">
            <v>Virtual</v>
          </cell>
          <cell r="E13" t="str">
            <v>PreProdSecure</v>
          </cell>
          <cell r="F13" t="str">
            <v>EIS - Fed</v>
          </cell>
          <cell r="G13" t="str">
            <v>RISC</v>
          </cell>
          <cell r="H13" t="str">
            <v>UNIX</v>
          </cell>
          <cell r="I13" t="str">
            <v>Sun</v>
          </cell>
          <cell r="J13" t="str">
            <v>Netra T5220</v>
          </cell>
          <cell r="M13">
            <v>1600</v>
          </cell>
          <cell r="N13">
            <v>0.12490500863557857</v>
          </cell>
          <cell r="W13">
            <v>0.75</v>
          </cell>
          <cell r="X13">
            <v>2</v>
          </cell>
          <cell r="AB13">
            <v>0</v>
          </cell>
          <cell r="AC13">
            <v>0</v>
          </cell>
          <cell r="AD13">
            <v>0</v>
          </cell>
          <cell r="AF13" t="str">
            <v>Solaris 5.9</v>
          </cell>
          <cell r="AG13" t="str">
            <v>52.119.13.22</v>
          </cell>
          <cell r="AI13" t="str">
            <v>SUN Access Manager v4</v>
          </cell>
          <cell r="AJ13">
            <v>15</v>
          </cell>
          <cell r="AK13" t="str">
            <v>EIS MyAccess</v>
          </cell>
          <cell r="AM13" t="str">
            <v>52.119.13.22</v>
          </cell>
        </row>
        <row r="14">
          <cell r="A14" t="str">
            <v>eis300sq</v>
          </cell>
          <cell r="C14" t="str">
            <v>sfuqsg01</v>
          </cell>
          <cell r="D14" t="str">
            <v>Virtual</v>
          </cell>
          <cell r="E14" t="str">
            <v>PreProdSecure</v>
          </cell>
          <cell r="F14" t="str">
            <v>EIS</v>
          </cell>
          <cell r="G14" t="str">
            <v>RISC</v>
          </cell>
          <cell r="H14" t="str">
            <v>UNIX</v>
          </cell>
          <cell r="I14" t="str">
            <v>Sun</v>
          </cell>
          <cell r="J14" t="str">
            <v>Netra T5220</v>
          </cell>
          <cell r="M14">
            <v>1600</v>
          </cell>
          <cell r="N14">
            <v>0.11495682210708118</v>
          </cell>
          <cell r="W14">
            <v>0.75</v>
          </cell>
          <cell r="X14">
            <v>4</v>
          </cell>
          <cell r="AB14">
            <v>0</v>
          </cell>
          <cell r="AC14">
            <v>0</v>
          </cell>
          <cell r="AD14">
            <v>0</v>
          </cell>
          <cell r="AF14" t="str">
            <v>Solaris 5.9</v>
          </cell>
          <cell r="AG14" t="str">
            <v>52.119.13.23</v>
          </cell>
          <cell r="AI14" t="str">
            <v>SUN Access Manager v4</v>
          </cell>
          <cell r="AJ14">
            <v>0</v>
          </cell>
          <cell r="AK14" t="str">
            <v>EIS E-Business</v>
          </cell>
          <cell r="AM14" t="str">
            <v>52.119.13.23</v>
          </cell>
        </row>
        <row r="15">
          <cell r="A15" t="str">
            <v>web300sq</v>
          </cell>
          <cell r="C15" t="str">
            <v>sfuqsg01</v>
          </cell>
          <cell r="D15" t="str">
            <v>Virtual</v>
          </cell>
          <cell r="E15" t="str">
            <v>PreProdSecure</v>
          </cell>
          <cell r="F15" t="str">
            <v>Web</v>
          </cell>
          <cell r="G15" t="str">
            <v>RISC</v>
          </cell>
          <cell r="H15" t="str">
            <v>UNIX</v>
          </cell>
          <cell r="I15" t="str">
            <v>Sun</v>
          </cell>
          <cell r="J15" t="str">
            <v>Netra T5220</v>
          </cell>
          <cell r="M15">
            <v>1600</v>
          </cell>
          <cell r="N15">
            <v>0.33602763385146805</v>
          </cell>
          <cell r="W15">
            <v>0.75</v>
          </cell>
          <cell r="X15">
            <v>2</v>
          </cell>
          <cell r="AB15">
            <v>0</v>
          </cell>
          <cell r="AC15">
            <v>0</v>
          </cell>
          <cell r="AD15">
            <v>0</v>
          </cell>
          <cell r="AF15" t="str">
            <v>Solaris 5.9</v>
          </cell>
          <cell r="AG15" t="str">
            <v>52.119.13.24</v>
          </cell>
          <cell r="AI15" t="str">
            <v>Apache v2.0.54, SUN JWS v7.0 B1, WebID v3.3.101</v>
          </cell>
          <cell r="AJ15" t="str">
            <v>1, 7, 8, 9</v>
          </cell>
          <cell r="AK15" t="str">
            <v>CustomerConnection, DDAT, DDIRECT, DDIRECTNG, idmgmt, password reset, webboard</v>
          </cell>
          <cell r="AM15" t="str">
            <v>52.119.13.24</v>
          </cell>
        </row>
        <row r="16">
          <cell r="A16" t="str">
            <v>trans6sq</v>
          </cell>
          <cell r="C16" t="str">
            <v>sfuqsg01</v>
          </cell>
          <cell r="D16" t="str">
            <v>Virtual</v>
          </cell>
          <cell r="E16" t="str">
            <v>PreProdSecure</v>
          </cell>
          <cell r="F16" t="str">
            <v>Web</v>
          </cell>
          <cell r="G16" t="str">
            <v>RISC</v>
          </cell>
          <cell r="H16" t="str">
            <v>UNIX</v>
          </cell>
          <cell r="I16" t="str">
            <v>Sun</v>
          </cell>
          <cell r="J16" t="str">
            <v>Netra T5220</v>
          </cell>
          <cell r="M16">
            <v>1600</v>
          </cell>
          <cell r="N16">
            <v>0.12048359240069086</v>
          </cell>
          <cell r="W16">
            <v>0.75</v>
          </cell>
          <cell r="X16">
            <v>4</v>
          </cell>
          <cell r="AB16">
            <v>0</v>
          </cell>
          <cell r="AC16">
            <v>0</v>
          </cell>
          <cell r="AD16">
            <v>0</v>
          </cell>
          <cell r="AF16" t="str">
            <v>Solaris 5.8</v>
          </cell>
          <cell r="AG16" t="str">
            <v>52.119.13.25</v>
          </cell>
          <cell r="AI16" t="str">
            <v>Apache v2.0.54, Tomcat v4.2.24</v>
          </cell>
          <cell r="AJ16" t="str">
            <v>8, 10</v>
          </cell>
          <cell r="AK16" t="str">
            <v>Interlog, Transoval GC3 v4.0</v>
          </cell>
          <cell r="AM16" t="str">
            <v>52.119.13.25</v>
          </cell>
        </row>
        <row r="17">
          <cell r="A17" t="str">
            <v>ariba07sq</v>
          </cell>
          <cell r="C17" t="str">
            <v>sfuqsg02</v>
          </cell>
          <cell r="D17" t="str">
            <v>Virtual</v>
          </cell>
          <cell r="E17" t="str">
            <v>PreProdSecure</v>
          </cell>
          <cell r="F17" t="str">
            <v>Web</v>
          </cell>
          <cell r="G17" t="str">
            <v>RISC</v>
          </cell>
          <cell r="H17" t="str">
            <v>UNIX</v>
          </cell>
          <cell r="I17" t="str">
            <v>Sun</v>
          </cell>
          <cell r="J17" t="str">
            <v>Netra T5220</v>
          </cell>
          <cell r="M17">
            <v>1600</v>
          </cell>
          <cell r="N17">
            <v>0.3191709844559586</v>
          </cell>
          <cell r="W17">
            <v>0.75</v>
          </cell>
          <cell r="X17">
            <v>2</v>
          </cell>
          <cell r="AB17">
            <v>0</v>
          </cell>
          <cell r="AC17">
            <v>0</v>
          </cell>
          <cell r="AD17">
            <v>0</v>
          </cell>
          <cell r="AF17" t="str">
            <v>Solaris 5.9</v>
          </cell>
          <cell r="AG17" t="str">
            <v>52.119.13.26</v>
          </cell>
          <cell r="AI17" t="str">
            <v>Apache v2.0.54</v>
          </cell>
          <cell r="AJ17">
            <v>3</v>
          </cell>
          <cell r="AK17" t="str">
            <v>Ariba</v>
          </cell>
          <cell r="AM17" t="str">
            <v>52.119.13.26</v>
          </cell>
        </row>
        <row r="18">
          <cell r="A18" t="str">
            <v>eis23sq</v>
          </cell>
          <cell r="C18" t="str">
            <v>sfuqsg02</v>
          </cell>
          <cell r="D18" t="str">
            <v>Virtual</v>
          </cell>
          <cell r="E18" t="str">
            <v>PreProdSecure</v>
          </cell>
          <cell r="F18" t="str">
            <v>EIS - Fed</v>
          </cell>
          <cell r="G18" t="str">
            <v>RISC</v>
          </cell>
          <cell r="H18" t="str">
            <v>UNIX</v>
          </cell>
          <cell r="I18" t="str">
            <v>Sun</v>
          </cell>
          <cell r="J18" t="str">
            <v>Netra T5220</v>
          </cell>
          <cell r="M18">
            <v>1600</v>
          </cell>
          <cell r="N18">
            <v>0.455405872193437</v>
          </cell>
          <cell r="W18">
            <v>0.75</v>
          </cell>
          <cell r="X18">
            <v>2</v>
          </cell>
          <cell r="AB18">
            <v>0</v>
          </cell>
          <cell r="AC18">
            <v>0</v>
          </cell>
          <cell r="AD18">
            <v>0</v>
          </cell>
          <cell r="AF18" t="str">
            <v>Solaris 5.9</v>
          </cell>
          <cell r="AG18" t="str">
            <v>52.119.13.27</v>
          </cell>
          <cell r="AI18" t="str">
            <v>SUN Access Manager v4</v>
          </cell>
          <cell r="AJ18">
            <v>15</v>
          </cell>
          <cell r="AK18" t="str">
            <v>EIS MyAccess</v>
          </cell>
          <cell r="AM18" t="str">
            <v>52.119.13.27</v>
          </cell>
        </row>
        <row r="19">
          <cell r="A19" t="str">
            <v>eis301sq</v>
          </cell>
          <cell r="C19" t="str">
            <v>sfuqsg02</v>
          </cell>
          <cell r="D19" t="str">
            <v>Virtual</v>
          </cell>
          <cell r="E19" t="str">
            <v>PreProdSecure</v>
          </cell>
          <cell r="F19" t="str">
            <v>EIS</v>
          </cell>
          <cell r="G19" t="str">
            <v>RISC</v>
          </cell>
          <cell r="H19" t="str">
            <v>UNIX</v>
          </cell>
          <cell r="I19" t="str">
            <v>Sun</v>
          </cell>
          <cell r="J19" t="str">
            <v>Netra T5220</v>
          </cell>
          <cell r="M19">
            <v>1600</v>
          </cell>
          <cell r="N19">
            <v>0.11495682210708118</v>
          </cell>
          <cell r="W19">
            <v>0.75</v>
          </cell>
          <cell r="X19">
            <v>4</v>
          </cell>
          <cell r="AB19">
            <v>0</v>
          </cell>
          <cell r="AC19">
            <v>0</v>
          </cell>
          <cell r="AD19">
            <v>0</v>
          </cell>
          <cell r="AF19" t="str">
            <v>Solaris 5.9</v>
          </cell>
          <cell r="AG19" t="str">
            <v>52.119.13.28</v>
          </cell>
          <cell r="AI19" t="str">
            <v>SUN Access Manager v4</v>
          </cell>
          <cell r="AJ19">
            <v>0</v>
          </cell>
          <cell r="AK19" t="str">
            <v>EIS E-Business</v>
          </cell>
          <cell r="AM19" t="str">
            <v>52.119.13.28</v>
          </cell>
        </row>
        <row r="20">
          <cell r="A20" t="str">
            <v>web301sq</v>
          </cell>
          <cell r="C20" t="str">
            <v>sfuqsg02</v>
          </cell>
          <cell r="D20" t="str">
            <v>Virtual</v>
          </cell>
          <cell r="E20" t="str">
            <v>PreProdSecure</v>
          </cell>
          <cell r="F20" t="str">
            <v>Web</v>
          </cell>
          <cell r="G20" t="str">
            <v>RISC</v>
          </cell>
          <cell r="H20" t="str">
            <v>UNIX</v>
          </cell>
          <cell r="I20" t="str">
            <v>Sun</v>
          </cell>
          <cell r="J20" t="str">
            <v>Netra T5220</v>
          </cell>
          <cell r="M20">
            <v>1600</v>
          </cell>
          <cell r="N20">
            <v>0.12490500863557857</v>
          </cell>
          <cell r="W20">
            <v>0.75</v>
          </cell>
          <cell r="X20">
            <v>2</v>
          </cell>
          <cell r="AB20">
            <v>0</v>
          </cell>
          <cell r="AC20">
            <v>0</v>
          </cell>
          <cell r="AD20">
            <v>0</v>
          </cell>
          <cell r="AF20" t="str">
            <v>Solaris 5.9</v>
          </cell>
          <cell r="AG20" t="str">
            <v>52.119.13.29</v>
          </cell>
          <cell r="AI20" t="str">
            <v>Apache v2.0.54, SUN JWS v7.0 B1, WebID v3.3.101</v>
          </cell>
          <cell r="AJ20" t="str">
            <v>1, 7, 8, 9</v>
          </cell>
          <cell r="AK20" t="str">
            <v>CustomerConnection, DDAT, DDIRECT, DDIRECTNG, idmgmt, password reset, webboard</v>
          </cell>
          <cell r="AM20" t="str">
            <v>52.119.13.29</v>
          </cell>
        </row>
        <row r="21">
          <cell r="A21" t="str">
            <v>web20sq</v>
          </cell>
          <cell r="C21" t="str">
            <v>sfuqsg01</v>
          </cell>
          <cell r="D21" t="str">
            <v>Virtual</v>
          </cell>
          <cell r="E21" t="str">
            <v>PreProdSecure</v>
          </cell>
          <cell r="F21" t="str">
            <v>Web</v>
          </cell>
          <cell r="G21" t="str">
            <v>RISC</v>
          </cell>
          <cell r="H21" t="str">
            <v>UNIX</v>
          </cell>
          <cell r="I21" t="str">
            <v>Sun</v>
          </cell>
          <cell r="J21" t="str">
            <v>Netra T5220</v>
          </cell>
          <cell r="M21">
            <v>1600</v>
          </cell>
          <cell r="N21">
            <v>0.6217616580310881</v>
          </cell>
          <cell r="W21">
            <v>0.75</v>
          </cell>
          <cell r="X21">
            <v>4</v>
          </cell>
          <cell r="AB21">
            <v>0</v>
          </cell>
          <cell r="AC21">
            <v>0</v>
          </cell>
          <cell r="AD21">
            <v>0</v>
          </cell>
          <cell r="AF21" t="str">
            <v>Solaris 5.9</v>
          </cell>
          <cell r="AG21" t="str">
            <v>52.119.13.76</v>
          </cell>
          <cell r="AI21" t="str">
            <v>Apache v2.0.54, SUN JWS v7.0 B1, WebID v3.3.101</v>
          </cell>
          <cell r="AJ21" t="str">
            <v>2, 4, 5, 9, 13, 14</v>
          </cell>
          <cell r="AK21" t="str">
            <v>Cyrel, DPC Bowtie Bucks, DPC CollisionMD, DPC ePlanIT, DPC GMAPS, DPC Invoice, DPC JMS, DPC Partnet, DPC Solutions, DPC US OMS, DPE OMS, ICOE, Insight, Truchoice</v>
          </cell>
          <cell r="AM21" t="str">
            <v>52.119.13.76</v>
          </cell>
          <cell r="AP21">
            <v>1</v>
          </cell>
        </row>
        <row r="22">
          <cell r="A22" t="str">
            <v>web21sq</v>
          </cell>
          <cell r="C22" t="str">
            <v>sfuqsg02</v>
          </cell>
          <cell r="D22" t="str">
            <v>Virtual</v>
          </cell>
          <cell r="E22" t="str">
            <v>PreProdSecure</v>
          </cell>
          <cell r="F22" t="str">
            <v>Web</v>
          </cell>
          <cell r="G22" t="str">
            <v>RISC</v>
          </cell>
          <cell r="H22" t="str">
            <v>UNIX</v>
          </cell>
          <cell r="I22" t="str">
            <v>Sun</v>
          </cell>
          <cell r="J22" t="str">
            <v>Netra T5220</v>
          </cell>
          <cell r="M22">
            <v>1600</v>
          </cell>
          <cell r="N22">
            <v>0.6563039723661486</v>
          </cell>
          <cell r="W22">
            <v>0.75</v>
          </cell>
          <cell r="X22">
            <v>4</v>
          </cell>
          <cell r="AB22">
            <v>0</v>
          </cell>
          <cell r="AC22">
            <v>0</v>
          </cell>
          <cell r="AD22">
            <v>0</v>
          </cell>
          <cell r="AF22" t="str">
            <v>Solaris 5.9</v>
          </cell>
          <cell r="AG22" t="str">
            <v>52.119.13.77</v>
          </cell>
          <cell r="AI22" t="str">
            <v>Apache v2.0.54, SUN JWS v7.0 B1, WebID v3.3.101</v>
          </cell>
          <cell r="AJ22" t="str">
            <v>2, 4, 5, 9, 13, 14</v>
          </cell>
          <cell r="AK22" t="str">
            <v>Cyrel, DPC Bowtie Bucks, DPC CollisionMD, DPC ePlanIT, DPC GMAPS, DPC Invoice, DPC JMS, DPC Partnet, DPC Solutions, DPC US OMS, DPE OMS, ICOE, Insight, Truchoice</v>
          </cell>
          <cell r="AM22" t="str">
            <v>52.119.13.77</v>
          </cell>
          <cell r="AP22">
            <v>1</v>
          </cell>
        </row>
        <row r="23">
          <cell r="A23" t="str">
            <v>trans11sq</v>
          </cell>
          <cell r="C23" t="str">
            <v>sfuqsg01</v>
          </cell>
          <cell r="D23" t="str">
            <v>Virtual</v>
          </cell>
          <cell r="E23" t="str">
            <v>PreProdSecure</v>
          </cell>
          <cell r="F23" t="str">
            <v>App</v>
          </cell>
          <cell r="G23" t="str">
            <v>RISC</v>
          </cell>
          <cell r="H23" t="str">
            <v>UNIX</v>
          </cell>
          <cell r="I23" t="str">
            <v>Sun</v>
          </cell>
          <cell r="J23" t="str">
            <v>SPARC Enterprise M4000</v>
          </cell>
          <cell r="M23">
            <v>2500</v>
          </cell>
          <cell r="N23">
            <v>0.7786666666666666</v>
          </cell>
          <cell r="W23">
            <v>0.75</v>
          </cell>
          <cell r="X23">
            <v>8</v>
          </cell>
          <cell r="AB23">
            <v>0</v>
          </cell>
          <cell r="AC23">
            <v>0</v>
          </cell>
          <cell r="AD23">
            <v>0</v>
          </cell>
          <cell r="AF23" t="str">
            <v>Solaris 5.8</v>
          </cell>
          <cell r="AG23" t="str">
            <v>52.119.14.25</v>
          </cell>
          <cell r="AI23" t="str">
            <v>OTM (Formerly GLOG) v4, Weblogic v7.0 SP2, MileMaker vG18</v>
          </cell>
          <cell r="AJ23">
            <v>10</v>
          </cell>
          <cell r="AK23" t="str">
            <v>Transoval GC3 v4.0</v>
          </cell>
          <cell r="AM23" t="str">
            <v>52.119.14.25</v>
          </cell>
        </row>
        <row r="24">
          <cell r="A24" t="str">
            <v>trans17sq</v>
          </cell>
          <cell r="C24" t="str">
            <v>sfuqsg03</v>
          </cell>
          <cell r="D24" t="str">
            <v>Virtual</v>
          </cell>
          <cell r="E24" t="str">
            <v>PreProdSecure</v>
          </cell>
          <cell r="F24" t="str">
            <v>DB</v>
          </cell>
          <cell r="G24" t="str">
            <v>RISC</v>
          </cell>
          <cell r="H24" t="str">
            <v>UNIX</v>
          </cell>
          <cell r="I24" t="str">
            <v>Sun</v>
          </cell>
          <cell r="J24" t="str">
            <v>SPARC Enterprise M4000</v>
          </cell>
          <cell r="M24">
            <v>2500</v>
          </cell>
          <cell r="N24">
            <v>1.2699136442141623</v>
          </cell>
          <cell r="W24">
            <v>0.75</v>
          </cell>
          <cell r="X24">
            <v>16</v>
          </cell>
          <cell r="AB24">
            <v>0</v>
          </cell>
          <cell r="AC24">
            <v>0</v>
          </cell>
          <cell r="AD24">
            <v>0</v>
          </cell>
          <cell r="AF24" t="str">
            <v>Solaris 5.9</v>
          </cell>
          <cell r="AG24" t="str">
            <v>52.119.14.26</v>
          </cell>
          <cell r="AI24" t="str">
            <v>Oracle DB v9.2.04</v>
          </cell>
          <cell r="AJ24">
            <v>10</v>
          </cell>
          <cell r="AK24" t="str">
            <v>Transoval GC3 v4.0</v>
          </cell>
          <cell r="AM24" t="str">
            <v>52.119.14.26</v>
          </cell>
        </row>
        <row r="25">
          <cell r="A25" t="str">
            <v>ordb01sq</v>
          </cell>
          <cell r="C25" t="str">
            <v>sfuqsg03</v>
          </cell>
          <cell r="D25" t="str">
            <v>Virtual</v>
          </cell>
          <cell r="E25" t="str">
            <v>PreProdSecure</v>
          </cell>
          <cell r="F25" t="str">
            <v>DB</v>
          </cell>
          <cell r="G25" t="str">
            <v>RISC</v>
          </cell>
          <cell r="H25" t="str">
            <v>UNIX</v>
          </cell>
          <cell r="I25" t="str">
            <v>Sun</v>
          </cell>
          <cell r="J25" t="str">
            <v>SPARC Enterprise M4000</v>
          </cell>
          <cell r="M25">
            <v>2500</v>
          </cell>
          <cell r="N25">
            <v>16.732444444444443</v>
          </cell>
          <cell r="W25">
            <v>0.75</v>
          </cell>
          <cell r="X25">
            <v>24</v>
          </cell>
          <cell r="AB25" t="e">
            <v>#REF!</v>
          </cell>
          <cell r="AC25" t="e">
            <v>#REF!</v>
          </cell>
          <cell r="AD25" t="e">
            <v>#REF!</v>
          </cell>
          <cell r="AF25" t="str">
            <v>Solaris 5.8</v>
          </cell>
          <cell r="AG25" t="str">
            <v>52.119.14.27</v>
          </cell>
          <cell r="AI25" t="str">
            <v>Oracle v8.1.74, v9.2.08 &amp; v10.2.03</v>
          </cell>
          <cell r="AJ25" t="str">
            <v>4, 7, 8, 9, 12, 13, 14</v>
          </cell>
          <cell r="AK25" t="str">
            <v>CustomerConnection, DDAT, DDIRECT, DDIRECTNG, DPC Bowtie Bucks, DPC CollisionMD, DPC ePlanIT, DPC EU Portal, DPC Invoice, DPC JMS, DPC Partnet, DPC Solutions, DPC US OMS, DPC US Portal New, DPC US Portal Old, DPE OMS, Interlog</v>
          </cell>
          <cell r="AM25" t="str">
            <v>52.119.14.27</v>
          </cell>
          <cell r="AP25">
            <v>1</v>
          </cell>
        </row>
        <row r="26">
          <cell r="A26" t="str">
            <v>sfudsg01</v>
          </cell>
          <cell r="C26" t="str">
            <v>sfudsg01</v>
          </cell>
          <cell r="D26" t="str">
            <v>Host</v>
          </cell>
          <cell r="E26" t="str">
            <v>DevSecure</v>
          </cell>
          <cell r="F26" t="str">
            <v>App</v>
          </cell>
          <cell r="G26" t="str">
            <v>RISC</v>
          </cell>
          <cell r="H26" t="str">
            <v>UNIX</v>
          </cell>
          <cell r="I26" t="str">
            <v>Sun</v>
          </cell>
          <cell r="J26" t="str">
            <v>Netra T5220</v>
          </cell>
          <cell r="M26">
            <v>1600</v>
          </cell>
          <cell r="N26">
            <v>8</v>
          </cell>
          <cell r="W26">
            <v>0.75</v>
          </cell>
          <cell r="X26">
            <v>64</v>
          </cell>
          <cell r="AB26">
            <v>1200</v>
          </cell>
          <cell r="AF26" t="str">
            <v>Solaris 5.10</v>
          </cell>
          <cell r="AG26" t="str">
            <v>52.119.15.11
52.119.15.12
52.119.15.13</v>
          </cell>
          <cell r="AJ26" t="str">
            <v>1, 2, 5, 6, 7, 9, 11, 12</v>
          </cell>
          <cell r="AK26" t="str">
            <v>COS, CustomerConnection, Cyrel, DDAT, DDIRECT, DDIRECTNG, DPC EU Portal, DPC GMAPS, DPC US Portal New, DTT, EPPortal(MyPlastics), ICOE, idmgmt, Insight, Kevlar, MapQuest, MSDS, NOWApp, password reset [EIS], PRS, Truchoice, WebForm, webshares, Worksitemp</v>
          </cell>
          <cell r="AM26" t="str">
            <v>52.119.15.11
52.119.15.12
52.119.15.13</v>
          </cell>
        </row>
        <row r="27">
          <cell r="A27" t="str">
            <v>sfudsg02</v>
          </cell>
          <cell r="C27" t="str">
            <v>sfudsg02</v>
          </cell>
          <cell r="D27" t="str">
            <v>Host</v>
          </cell>
          <cell r="E27" t="str">
            <v>DevSecure</v>
          </cell>
          <cell r="F27" t="str">
            <v>App</v>
          </cell>
          <cell r="G27" t="str">
            <v>RISC</v>
          </cell>
          <cell r="H27" t="str">
            <v>UNIX</v>
          </cell>
          <cell r="I27" t="str">
            <v>Sun</v>
          </cell>
          <cell r="J27" t="str">
            <v>Netra T5220</v>
          </cell>
          <cell r="M27">
            <v>1600</v>
          </cell>
          <cell r="N27">
            <v>8</v>
          </cell>
          <cell r="W27">
            <v>0.75</v>
          </cell>
          <cell r="X27">
            <v>64</v>
          </cell>
          <cell r="AB27">
            <v>1200</v>
          </cell>
          <cell r="AF27" t="str">
            <v>Solaris 5.10</v>
          </cell>
          <cell r="AG27" t="str">
            <v>52.119.15.14
52.119.15.15
52.119.15.16</v>
          </cell>
          <cell r="AJ27" t="str">
            <v>1, 2, 4, 5, 6, 7, 9, 11, 13, 14</v>
          </cell>
          <cell r="AK27" t="str">
            <v>COS, CustomerConnection, Cyrel, DDAT, DDIRECT, DDIRECTNG, DPC Bowtie Bucks, DPC CollisionMD, DPC ePlanIT, DPC EU Portal, DPC GMAPS, DPC Invoice, DPC Partnet, DPC Solutions, DPC US OMS, DPE OMS, DTT, EPPortal(MyPlastics), ICOE, idmgmt, Insight, Kevlar, Map</v>
          </cell>
          <cell r="AM27" t="str">
            <v>52.119.15.14
52.119.15.15
52.119.15.16</v>
          </cell>
        </row>
        <row r="28">
          <cell r="A28" t="str">
            <v>ordb01d</v>
          </cell>
          <cell r="C28" t="str">
            <v>sfudsg01</v>
          </cell>
          <cell r="D28" t="str">
            <v>Virtual</v>
          </cell>
          <cell r="E28" t="str">
            <v>DevSecure</v>
          </cell>
          <cell r="F28" t="str">
            <v>DB</v>
          </cell>
          <cell r="G28" t="str">
            <v>RISC</v>
          </cell>
          <cell r="H28" t="str">
            <v>UNIX</v>
          </cell>
          <cell r="I28" t="str">
            <v>Sun</v>
          </cell>
          <cell r="J28" t="str">
            <v>Netra T5220</v>
          </cell>
          <cell r="M28">
            <v>1600</v>
          </cell>
          <cell r="N28">
            <v>1.0975129533678756</v>
          </cell>
          <cell r="W28">
            <v>0.75</v>
          </cell>
          <cell r="X28">
            <v>16</v>
          </cell>
          <cell r="AB28">
            <v>0</v>
          </cell>
          <cell r="AC28">
            <v>0</v>
          </cell>
          <cell r="AD28">
            <v>0</v>
          </cell>
          <cell r="AF28" t="str">
            <v>Solaris 5.8</v>
          </cell>
          <cell r="AG28" t="str">
            <v>52.119.15.17</v>
          </cell>
          <cell r="AI28" t="str">
            <v>Oracle v8.1.74, v9.2.08 &amp; v10.2.03</v>
          </cell>
          <cell r="AJ28" t="str">
            <v>2, 4, 6, 7, 9, 11, 12, 13, 14</v>
          </cell>
          <cell r="AK28" t="str">
            <v>COS, CustomerConnection, DDAT, DDIRECT, DDIRECTNG, DPC Bowtie Bucks, DPC CollisionMD, DPC ePlanIT, DPC EU Portal, DPC GMAPS, DPC Invoice, DPC Partnet, DPC Solutions, DPC US OMS, DPC US Portal New, DPE OMS, DTT, EPPortal(MyPlastics), Insight, Kevlar, MSDS,</v>
          </cell>
          <cell r="AM28" t="str">
            <v>52.119.15.17</v>
          </cell>
        </row>
        <row r="29">
          <cell r="A29" t="str">
            <v>app20d</v>
          </cell>
          <cell r="C29" t="str">
            <v>sfudsg01</v>
          </cell>
          <cell r="D29" t="str">
            <v>Virtual</v>
          </cell>
          <cell r="E29" t="str">
            <v>DevSecure</v>
          </cell>
          <cell r="F29" t="str">
            <v>App</v>
          </cell>
          <cell r="G29" t="str">
            <v>RISC</v>
          </cell>
          <cell r="H29" t="str">
            <v>UNIX</v>
          </cell>
          <cell r="I29" t="str">
            <v>Sun</v>
          </cell>
          <cell r="J29" t="str">
            <v>Netra T5220</v>
          </cell>
          <cell r="M29">
            <v>1600</v>
          </cell>
          <cell r="N29">
            <v>0.9524352331606216</v>
          </cell>
          <cell r="W29">
            <v>0.75</v>
          </cell>
          <cell r="X29">
            <v>16</v>
          </cell>
          <cell r="AB29">
            <v>0</v>
          </cell>
          <cell r="AC29">
            <v>0</v>
          </cell>
          <cell r="AD29">
            <v>0</v>
          </cell>
          <cell r="AF29" t="str">
            <v>Solaris 5.9</v>
          </cell>
          <cell r="AG29" t="str">
            <v>52.119.15.18</v>
          </cell>
          <cell r="AI29" t="str">
            <v>Tomcat v5.0.28 &amp; v5.5.23, SUN JES v8.1_02 (b42-p21), Jrun v3.02a &amp; v3.1, 3.1a, ColdFusion v6.1.0, iWay Connector 5.5SM</v>
          </cell>
          <cell r="AJ29" t="str">
            <v>1, 2, 5, 6, 7, 9, 11, 12</v>
          </cell>
          <cell r="AK29" t="str">
            <v>COS, CustomerConnection, DDAT, DDIRECT, DDIRECTNG, DPC GMAPS, DPC US Portal New, DTT, EPPortal(MyPlastics), ICOE, idmgmt, Insight, Kevlar, MapQuest, MSDS, NOWApp, password reset [EIS], PRS, Truchoice, WebForm, webshares, Worksitemp</v>
          </cell>
          <cell r="AM29" t="str">
            <v>52.119.15.18</v>
          </cell>
        </row>
        <row r="30">
          <cell r="A30" t="str">
            <v>web20d</v>
          </cell>
          <cell r="C30" t="str">
            <v>sfudsg01</v>
          </cell>
          <cell r="D30" t="str">
            <v>Virtual</v>
          </cell>
          <cell r="E30" t="str">
            <v>DevSecure</v>
          </cell>
          <cell r="F30" t="str">
            <v>Web</v>
          </cell>
          <cell r="G30" t="str">
            <v>RISC</v>
          </cell>
          <cell r="H30" t="str">
            <v>UNIX</v>
          </cell>
          <cell r="I30" t="str">
            <v>Sun</v>
          </cell>
          <cell r="J30" t="str">
            <v>Netra T5220</v>
          </cell>
          <cell r="M30">
            <v>1600</v>
          </cell>
          <cell r="N30">
            <v>0.6344732297063903</v>
          </cell>
          <cell r="W30">
            <v>0.75</v>
          </cell>
          <cell r="X30">
            <v>1</v>
          </cell>
          <cell r="AB30">
            <v>0</v>
          </cell>
          <cell r="AC30">
            <v>0</v>
          </cell>
          <cell r="AD30">
            <v>0</v>
          </cell>
          <cell r="AF30" t="str">
            <v>Solaris 5.9</v>
          </cell>
          <cell r="AG30" t="str">
            <v>52.119.15.19</v>
          </cell>
          <cell r="AI30" t="str">
            <v>Apache v2.0.54, SUN JWS v7.0 B1, WebID v3.3.101</v>
          </cell>
          <cell r="AJ30" t="str">
            <v>1, 2, 5, 6, 7, 9, 11, 12</v>
          </cell>
          <cell r="AK30" t="str">
            <v>COS, CustomerConnection, Cyrel, DDAT, DDIRECT, DDIRECTNG, DPC EU Portal, DPC GMAPS, DPC US Portal New, DTT, EPPortal(MyPlastics), ICOE, idmgmt, Insight, Kevlar, MapQuest, MSDS, NOWApp, password reset [EIS], PRS, Truchoice, WebForm, webshares, Worksitemp</v>
          </cell>
          <cell r="AM30" t="str">
            <v>52.119.15.19</v>
          </cell>
        </row>
        <row r="31">
          <cell r="A31" t="str">
            <v>eis20d</v>
          </cell>
          <cell r="C31" t="str">
            <v>sfudsg01</v>
          </cell>
          <cell r="D31" t="str">
            <v>Virtual</v>
          </cell>
          <cell r="E31" t="str">
            <v>DevSecure</v>
          </cell>
          <cell r="F31" t="str">
            <v>EIS - Fed</v>
          </cell>
          <cell r="G31" t="str">
            <v>RISC</v>
          </cell>
          <cell r="H31" t="str">
            <v>UNIX</v>
          </cell>
          <cell r="I31" t="str">
            <v>Sun</v>
          </cell>
          <cell r="J31" t="str">
            <v>Netra T5220</v>
          </cell>
          <cell r="M31">
            <v>1600</v>
          </cell>
          <cell r="N31">
            <v>1.2357858376511226</v>
          </cell>
          <cell r="W31">
            <v>0.75</v>
          </cell>
          <cell r="X31">
            <v>1</v>
          </cell>
          <cell r="AB31">
            <v>0</v>
          </cell>
          <cell r="AC31">
            <v>0</v>
          </cell>
          <cell r="AD31">
            <v>0</v>
          </cell>
          <cell r="AF31" t="str">
            <v>Solaris 5.9</v>
          </cell>
          <cell r="AG31" t="str">
            <v>52.119.15.20</v>
          </cell>
          <cell r="AI31" t="str">
            <v>SUN Access Manager v4</v>
          </cell>
          <cell r="AJ31">
            <v>15</v>
          </cell>
          <cell r="AK31" t="str">
            <v>EIS E-Business, EIS MyAccess</v>
          </cell>
          <cell r="AM31" t="str">
            <v>52.119.15.20</v>
          </cell>
        </row>
        <row r="32">
          <cell r="A32" t="str">
            <v>app21d</v>
          </cell>
          <cell r="C32" t="str">
            <v>sfudsg02</v>
          </cell>
          <cell r="D32" t="str">
            <v>Virtual</v>
          </cell>
          <cell r="E32" t="str">
            <v>DevSecure</v>
          </cell>
          <cell r="F32" t="str">
            <v>App</v>
          </cell>
          <cell r="G32" t="str">
            <v>RISC</v>
          </cell>
          <cell r="H32" t="str">
            <v>UNIX</v>
          </cell>
          <cell r="I32" t="str">
            <v>Sun</v>
          </cell>
          <cell r="J32" t="str">
            <v>Netra T5220</v>
          </cell>
          <cell r="M32">
            <v>1600</v>
          </cell>
          <cell r="N32">
            <v>0.7009671848013818</v>
          </cell>
          <cell r="W32">
            <v>0.75</v>
          </cell>
          <cell r="X32">
            <v>16</v>
          </cell>
          <cell r="AB32">
            <v>0</v>
          </cell>
          <cell r="AC32">
            <v>0</v>
          </cell>
          <cell r="AD32">
            <v>0</v>
          </cell>
          <cell r="AF32" t="str">
            <v>Solaris 5.9</v>
          </cell>
          <cell r="AG32" t="str">
            <v>52.119.15.21</v>
          </cell>
          <cell r="AI32" t="str">
            <v>Tomcat v5.0.28 &amp; v5.5.23, SUN JES v8.1_02 (b42-p21), Jrun v3.02a &amp; v3.1, 3.1a, ColdFusion v6.1.0, iWay Connector 5.5SM</v>
          </cell>
          <cell r="AJ32" t="str">
            <v>1, 2, 4, 5, 6, 7, 9, 11, 13, 14</v>
          </cell>
          <cell r="AK32" t="str">
            <v>COS, CustomerConnection, CVS, DDAT, DDIRECT, DDIRECTNG, DPC Bowtie Bucks, DPC CollisionMD, DPC ePlanIT, DPC EU Portal, DPC GMAPS, DPC Invoice, DPC Partnet, DPC Solutions, DPC US OMS, DPE OMS, DTT, EPPortal(MyPlastics), ICOE, idmgmt, Insight, Kevlar, MapQu</v>
          </cell>
          <cell r="AM32" t="str">
            <v>52.119.15.21</v>
          </cell>
        </row>
        <row r="33">
          <cell r="A33" t="str">
            <v>web21d</v>
          </cell>
          <cell r="C33" t="str">
            <v>sfudsg02</v>
          </cell>
          <cell r="D33" t="str">
            <v>Virtual</v>
          </cell>
          <cell r="E33" t="str">
            <v>DevSecure</v>
          </cell>
          <cell r="F33" t="str">
            <v>Web</v>
          </cell>
          <cell r="G33" t="str">
            <v>RISC</v>
          </cell>
          <cell r="H33" t="str">
            <v>UNIX</v>
          </cell>
          <cell r="I33" t="str">
            <v>Sun</v>
          </cell>
          <cell r="J33" t="str">
            <v>Netra T5220</v>
          </cell>
          <cell r="M33">
            <v>1600</v>
          </cell>
          <cell r="N33">
            <v>0.5504663212435233</v>
          </cell>
          <cell r="W33">
            <v>0.75</v>
          </cell>
          <cell r="X33">
            <v>1</v>
          </cell>
          <cell r="AB33">
            <v>0</v>
          </cell>
          <cell r="AC33">
            <v>0</v>
          </cell>
          <cell r="AD33">
            <v>0</v>
          </cell>
          <cell r="AF33" t="str">
            <v>Solaris 5.9</v>
          </cell>
          <cell r="AG33" t="str">
            <v>52.119.15.22</v>
          </cell>
          <cell r="AI33" t="str">
            <v>Apache v2.0.54, SUN JWS v7.0 B1, WebID v3.3.101</v>
          </cell>
          <cell r="AJ33" t="str">
            <v>1, 2, 4, 5, 6, 7, 9, 11, 13, 14</v>
          </cell>
          <cell r="AK33" t="str">
            <v>COS, CustomerConnection, Cyrel, DDAT, DDIRECT, DDIRECTNG, DPC Bowtie Bucks, DPC CollisionMD, DPC ePlanIT, DPC EU Portal, DPC GMAPS, DPC Invoice, DPC Partnet, DPC Solutions, DPC US OMS, DPE OMS, DTT, EPPortal(MyPlastics), ICOE, idmgmt, Insight, Kevlar, Map</v>
          </cell>
          <cell r="AM33" t="str">
            <v>52.119.15.22</v>
          </cell>
        </row>
        <row r="34">
          <cell r="A34" t="str">
            <v>eis21d</v>
          </cell>
          <cell r="C34" t="str">
            <v>sfudsg02</v>
          </cell>
          <cell r="D34" t="str">
            <v>Virtual</v>
          </cell>
          <cell r="E34" t="str">
            <v>DevSecure</v>
          </cell>
          <cell r="F34" t="str">
            <v>EIS - Fed</v>
          </cell>
          <cell r="G34" t="str">
            <v>RISC</v>
          </cell>
          <cell r="H34" t="str">
            <v>UNIX</v>
          </cell>
          <cell r="I34" t="str">
            <v>Sun</v>
          </cell>
          <cell r="J34" t="str">
            <v>Netra T5220</v>
          </cell>
          <cell r="M34">
            <v>1600</v>
          </cell>
          <cell r="N34">
            <v>0.6441450777202073</v>
          </cell>
          <cell r="W34">
            <v>0.75</v>
          </cell>
          <cell r="X34">
            <v>1</v>
          </cell>
          <cell r="AB34">
            <v>0</v>
          </cell>
          <cell r="AC34">
            <v>0</v>
          </cell>
          <cell r="AD34">
            <v>0</v>
          </cell>
          <cell r="AF34" t="str">
            <v>Solaris 5.9</v>
          </cell>
          <cell r="AG34" t="str">
            <v>52.119.15.23</v>
          </cell>
          <cell r="AI34" t="str">
            <v>SUN Access Manager v4</v>
          </cell>
          <cell r="AJ34">
            <v>15</v>
          </cell>
          <cell r="AK34" t="str">
            <v>EIS E-Business, EIS MyAccess</v>
          </cell>
          <cell r="AM34" t="str">
            <v>52.119.15.23</v>
          </cell>
        </row>
        <row r="35">
          <cell r="A35" t="str">
            <v>eisid01d</v>
          </cell>
          <cell r="C35" t="str">
            <v>sfudsg02</v>
          </cell>
          <cell r="D35" t="str">
            <v>Virtual</v>
          </cell>
          <cell r="E35" t="str">
            <v>DevSecure</v>
          </cell>
          <cell r="F35" t="str">
            <v>EIS</v>
          </cell>
          <cell r="G35" t="str">
            <v>RISC</v>
          </cell>
          <cell r="H35" t="str">
            <v>UNIX</v>
          </cell>
          <cell r="I35" t="str">
            <v>Sun</v>
          </cell>
          <cell r="J35" t="str">
            <v>Netra T5220</v>
          </cell>
          <cell r="M35">
            <v>1600</v>
          </cell>
          <cell r="N35">
            <v>1.0324006908462866</v>
          </cell>
          <cell r="W35">
            <v>0.75</v>
          </cell>
          <cell r="X35">
            <v>2</v>
          </cell>
          <cell r="AB35">
            <v>0</v>
          </cell>
          <cell r="AC35">
            <v>0</v>
          </cell>
          <cell r="AD35">
            <v>0</v>
          </cell>
          <cell r="AF35" t="str">
            <v>Solaris 5.9</v>
          </cell>
          <cell r="AG35" t="str">
            <v>52.119.15.24</v>
          </cell>
          <cell r="AI35" t="str">
            <v>SUN Access Manager v4</v>
          </cell>
          <cell r="AJ35">
            <v>0</v>
          </cell>
          <cell r="AK35" t="str">
            <v>EIS E-Business</v>
          </cell>
          <cell r="AM35" t="str">
            <v>52.119.15.24</v>
          </cell>
        </row>
        <row r="36">
          <cell r="A36" t="str">
            <v>sfuqpg01</v>
          </cell>
          <cell r="C36" t="str">
            <v>sfuqpg01</v>
          </cell>
          <cell r="D36" t="str">
            <v>Host</v>
          </cell>
          <cell r="E36" t="str">
            <v>PreProdPublic</v>
          </cell>
          <cell r="F36" t="str">
            <v>App</v>
          </cell>
          <cell r="G36" t="str">
            <v>RISC</v>
          </cell>
          <cell r="H36" t="str">
            <v>UNIX</v>
          </cell>
          <cell r="I36" t="str">
            <v>Sun</v>
          </cell>
          <cell r="J36" t="str">
            <v>Netra T5220</v>
          </cell>
          <cell r="M36">
            <v>1600</v>
          </cell>
          <cell r="N36">
            <v>8</v>
          </cell>
          <cell r="W36">
            <v>0.75</v>
          </cell>
          <cell r="X36">
            <v>64</v>
          </cell>
          <cell r="AB36">
            <v>1200</v>
          </cell>
          <cell r="AF36" t="str">
            <v>Solaris 5.10</v>
          </cell>
          <cell r="AG36" t="str">
            <v>52.119.5.11
52.119.6.11
52.119.7.17</v>
          </cell>
          <cell r="AJ36" t="str">
            <v>2, 7, 12</v>
          </cell>
          <cell r="AK36" t="str">
            <v>COS, DPC EU Portal, DPC US Portal New, DPC US Portal Old, Dupont.com [all static], Kevlar, MapQuest, NOWApp, Static redirections, Truchoice</v>
          </cell>
          <cell r="AM36" t="str">
            <v>52.119.5.11
52.119.6.11
52.119.7.17</v>
          </cell>
        </row>
        <row r="37">
          <cell r="A37" t="str">
            <v>sfuqpg02</v>
          </cell>
          <cell r="C37" t="str">
            <v>sfuqpg02</v>
          </cell>
          <cell r="D37" t="str">
            <v>Host</v>
          </cell>
          <cell r="E37" t="str">
            <v>PreProdPublic</v>
          </cell>
          <cell r="F37" t="str">
            <v>App</v>
          </cell>
          <cell r="G37" t="str">
            <v>RISC</v>
          </cell>
          <cell r="H37" t="str">
            <v>UNIX</v>
          </cell>
          <cell r="I37" t="str">
            <v>Sun</v>
          </cell>
          <cell r="J37" t="str">
            <v>Netra T5220</v>
          </cell>
          <cell r="M37">
            <v>1600</v>
          </cell>
          <cell r="N37">
            <v>8</v>
          </cell>
          <cell r="W37">
            <v>0.75</v>
          </cell>
          <cell r="X37">
            <v>64</v>
          </cell>
          <cell r="AB37">
            <v>1200</v>
          </cell>
          <cell r="AF37" t="str">
            <v>Solaris 5.10</v>
          </cell>
          <cell r="AG37" t="str">
            <v>52.119.5.14
52.119.6.14
52.119.7.20</v>
          </cell>
          <cell r="AJ37" t="str">
            <v>2, 7, 12</v>
          </cell>
          <cell r="AK37" t="str">
            <v>COS, DPC EU Portal, DPC US Portal New, DPC US Portal Old, Dupont.com [all static], Kevlar, MapQuest, NOWApp, Static redirections, Truchoice</v>
          </cell>
          <cell r="AM37" t="str">
            <v>52.119.5.14
52.119.6.14
52.119.7.20</v>
          </cell>
        </row>
        <row r="38">
          <cell r="A38" t="str">
            <v>web20pq</v>
          </cell>
          <cell r="C38" t="str">
            <v>sfuqpg01</v>
          </cell>
          <cell r="D38" t="str">
            <v>Virtual</v>
          </cell>
          <cell r="E38" t="str">
            <v>PreProdPublic</v>
          </cell>
          <cell r="F38" t="str">
            <v>Web</v>
          </cell>
          <cell r="G38" t="str">
            <v>RISC</v>
          </cell>
          <cell r="H38" t="str">
            <v>UNIX</v>
          </cell>
          <cell r="I38" t="str">
            <v>Sun</v>
          </cell>
          <cell r="J38" t="str">
            <v>Netra T5220</v>
          </cell>
          <cell r="M38">
            <v>1600</v>
          </cell>
          <cell r="N38">
            <v>0.14480138169257342</v>
          </cell>
          <cell r="W38">
            <v>0.75</v>
          </cell>
          <cell r="X38">
            <v>4</v>
          </cell>
          <cell r="AB38">
            <v>0</v>
          </cell>
          <cell r="AC38">
            <v>0</v>
          </cell>
          <cell r="AD38">
            <v>0</v>
          </cell>
          <cell r="AF38" t="str">
            <v>Solaris 5.9</v>
          </cell>
          <cell r="AG38" t="str">
            <v>52.119.5.17</v>
          </cell>
          <cell r="AI38" t="str">
            <v>Apache v2.0.54, WebID v3.3.101</v>
          </cell>
          <cell r="AJ38" t="str">
            <v>2, 7, 12</v>
          </cell>
          <cell r="AK38" t="str">
            <v>COS, DPC EU Portal, DPC US Portal New, DPC US Portal Old, Dupont.com [all static], Kevlar, MapQuest, NOWApp, Static redirections, Truchoice</v>
          </cell>
          <cell r="AM38" t="str">
            <v>52.119.5.17</v>
          </cell>
          <cell r="AP38">
            <v>1</v>
          </cell>
        </row>
        <row r="39">
          <cell r="A39" t="str">
            <v>web21pq</v>
          </cell>
          <cell r="C39" t="str">
            <v>sfuqpg02</v>
          </cell>
          <cell r="D39" t="str">
            <v>Virtual</v>
          </cell>
          <cell r="E39" t="str">
            <v>PreProdPublic</v>
          </cell>
          <cell r="F39" t="str">
            <v>Web</v>
          </cell>
          <cell r="G39" t="str">
            <v>RISC</v>
          </cell>
          <cell r="H39" t="str">
            <v>UNIX</v>
          </cell>
          <cell r="I39" t="str">
            <v>Sun</v>
          </cell>
          <cell r="J39" t="str">
            <v>Netra T5220</v>
          </cell>
          <cell r="M39">
            <v>1600</v>
          </cell>
          <cell r="N39">
            <v>0.14590673575129534</v>
          </cell>
          <cell r="W39">
            <v>0.75</v>
          </cell>
          <cell r="X39">
            <v>4</v>
          </cell>
          <cell r="AB39">
            <v>0</v>
          </cell>
          <cell r="AC39">
            <v>0</v>
          </cell>
          <cell r="AD39">
            <v>0</v>
          </cell>
          <cell r="AF39" t="str">
            <v>Solaris 5.9</v>
          </cell>
          <cell r="AG39" t="str">
            <v>52.119.5.18</v>
          </cell>
          <cell r="AI39" t="str">
            <v>Apache v2.0.54, WebID v3.3.101</v>
          </cell>
          <cell r="AJ39" t="str">
            <v>2, 7, 12</v>
          </cell>
          <cell r="AK39" t="str">
            <v>COS, DPC EU Portal, DPC US Portal New, DPC US Portal Old, Dupont.com [all static], Kevlar, MapQuest, NOWApp, Static redirections, Truchoice</v>
          </cell>
          <cell r="AM39" t="str">
            <v>52.119.5.18</v>
          </cell>
          <cell r="AP39">
            <v>1</v>
          </cell>
        </row>
        <row r="40">
          <cell r="A40" t="str">
            <v>app20pq</v>
          </cell>
          <cell r="C40" t="str">
            <v>sfuqpg01</v>
          </cell>
          <cell r="D40" t="str">
            <v>Virtual</v>
          </cell>
          <cell r="E40" t="str">
            <v>PreProdPublic</v>
          </cell>
          <cell r="F40" t="str">
            <v>App</v>
          </cell>
          <cell r="G40" t="str">
            <v>RISC</v>
          </cell>
          <cell r="H40" t="str">
            <v>UNIX</v>
          </cell>
          <cell r="I40" t="str">
            <v>Sun</v>
          </cell>
          <cell r="J40" t="str">
            <v>Netra T5220</v>
          </cell>
          <cell r="M40">
            <v>1600</v>
          </cell>
          <cell r="N40">
            <v>2.285215889464594</v>
          </cell>
          <cell r="W40">
            <v>0.75</v>
          </cell>
          <cell r="X40">
            <v>16</v>
          </cell>
          <cell r="AB40">
            <v>0</v>
          </cell>
          <cell r="AC40">
            <v>0</v>
          </cell>
          <cell r="AD40">
            <v>0</v>
          </cell>
          <cell r="AF40" t="str">
            <v>Solaris 5.9</v>
          </cell>
          <cell r="AG40" t="str">
            <v>52.119.6.17</v>
          </cell>
          <cell r="AI40" t="str">
            <v>Tomcat v5.0.28 &amp; v5.5.23, SUN JES v8.1_02 (b42-p21)</v>
          </cell>
          <cell r="AJ40" t="str">
            <v>2, 7, 12</v>
          </cell>
          <cell r="AK40" t="str">
            <v>COS, DPC EU Portal, DPC US Portal New, DPC US Portal Old, Dupont.com [all static], Kevlar, MapQuest, NOWApp</v>
          </cell>
          <cell r="AM40" t="str">
            <v>52.119.6.17</v>
          </cell>
          <cell r="AP40">
            <v>1</v>
          </cell>
        </row>
        <row r="41">
          <cell r="A41" t="str">
            <v>app21pq</v>
          </cell>
          <cell r="C41" t="str">
            <v>sfuqpg02</v>
          </cell>
          <cell r="D41" t="str">
            <v>Virtual</v>
          </cell>
          <cell r="E41" t="str">
            <v>PreProdPublic</v>
          </cell>
          <cell r="F41" t="str">
            <v>App</v>
          </cell>
          <cell r="G41" t="str">
            <v>RISC</v>
          </cell>
          <cell r="H41" t="str">
            <v>UNIX</v>
          </cell>
          <cell r="I41" t="str">
            <v>Sun</v>
          </cell>
          <cell r="J41" t="str">
            <v>Netra T5220</v>
          </cell>
          <cell r="M41">
            <v>1600</v>
          </cell>
          <cell r="N41">
            <v>1.9991709844559584</v>
          </cell>
          <cell r="W41">
            <v>0.75</v>
          </cell>
          <cell r="X41">
            <v>16</v>
          </cell>
          <cell r="AB41">
            <v>0</v>
          </cell>
          <cell r="AC41">
            <v>0</v>
          </cell>
          <cell r="AD41">
            <v>0</v>
          </cell>
          <cell r="AF41" t="str">
            <v>Solaris 5.9</v>
          </cell>
          <cell r="AG41" t="str">
            <v>52.119.6.18</v>
          </cell>
          <cell r="AI41" t="str">
            <v>Tomcat v5.0.28 &amp; v5.5.23, SUN JES v8.1_02 (b42-p21)</v>
          </cell>
          <cell r="AJ41" t="str">
            <v>2, 7, 12</v>
          </cell>
          <cell r="AK41" t="str">
            <v>COS, DPC EU Portal, DPC US Portal New, Dupont.com [all static], Kevlar, MapQuest, NOWApp</v>
          </cell>
          <cell r="AM41" t="str">
            <v>52.119.6.18</v>
          </cell>
          <cell r="AP41">
            <v>1</v>
          </cell>
        </row>
        <row r="42">
          <cell r="A42" t="str">
            <v>sbupsg01</v>
          </cell>
          <cell r="C42" t="str">
            <v>sbupsg01</v>
          </cell>
          <cell r="D42" t="str">
            <v>Host</v>
          </cell>
          <cell r="E42" t="str">
            <v>ProdSecure</v>
          </cell>
          <cell r="F42" t="str">
            <v>App</v>
          </cell>
          <cell r="G42" t="str">
            <v>RISC</v>
          </cell>
          <cell r="H42" t="str">
            <v>UNIX</v>
          </cell>
          <cell r="I42" t="str">
            <v>Sun</v>
          </cell>
          <cell r="J42" t="str">
            <v>Netra T5220</v>
          </cell>
          <cell r="M42">
            <v>1600</v>
          </cell>
          <cell r="N42">
            <v>8</v>
          </cell>
          <cell r="W42">
            <v>0.75</v>
          </cell>
          <cell r="X42">
            <v>64</v>
          </cell>
          <cell r="AB42">
            <v>2400</v>
          </cell>
          <cell r="AF42" t="str">
            <v>Solaris 5.10</v>
          </cell>
          <cell r="AG42" t="str">
            <v>52.124.18.11
52.124.19.11
52.124.20.11</v>
          </cell>
          <cell r="AJ42" t="str">
            <v>1, 2, 4, 5, 6, 7, 8, 9, 10, 11, 13, 14</v>
          </cell>
          <cell r="AK42" t="str">
            <v>CustomerConnection, Cyrel, DDAT, DDIRECT, DDIRECTNG, DPC Bowtie Bucks, DPC CollisionMD, DPC ePlanIT, DPC GMAPS, DPC Invoice, DPC JMS, DPC Partnet, DPC Solutions, DPC US OMS, DPE OMS, DTT, ICOE, idmgmt, Insight, Interlog, MSDS, password reset [EIS], PRS, T</v>
          </cell>
          <cell r="AM42" t="str">
            <v>52.124.18.11
52.124.19.11
52.124.20.11</v>
          </cell>
        </row>
        <row r="43">
          <cell r="A43" t="str">
            <v>sbupsg02</v>
          </cell>
          <cell r="C43" t="str">
            <v>sbupsg02</v>
          </cell>
          <cell r="D43" t="str">
            <v>Host</v>
          </cell>
          <cell r="E43" t="str">
            <v>ProdSecure</v>
          </cell>
          <cell r="F43" t="str">
            <v>App</v>
          </cell>
          <cell r="G43" t="str">
            <v>RISC</v>
          </cell>
          <cell r="H43" t="str">
            <v>UNIX</v>
          </cell>
          <cell r="I43" t="str">
            <v>Sun</v>
          </cell>
          <cell r="J43" t="str">
            <v>Netra T5220</v>
          </cell>
          <cell r="M43">
            <v>1600</v>
          </cell>
          <cell r="N43">
            <v>8</v>
          </cell>
          <cell r="W43">
            <v>0.75</v>
          </cell>
          <cell r="X43">
            <v>64</v>
          </cell>
          <cell r="AB43">
            <v>2400</v>
          </cell>
          <cell r="AF43" t="str">
            <v>Solaris 5.10</v>
          </cell>
          <cell r="AG43" t="str">
            <v>52.124.18.12
52.124.19.12
52.124.20.12</v>
          </cell>
          <cell r="AJ43" t="str">
            <v>1, 2, 4, 5, 6, 7, 8, 9, 10, 11, 13, 14</v>
          </cell>
          <cell r="AK43" t="str">
            <v>CustomerConnection, Cyrel, DDAT, DDIRECT, DDIRECTNG, DPC Bowtie Bucks, DPC CollisionMD, DPC ePlanIT, DPC GMAPS, DPC Invoice, DPC JMS, DPC Partnet, DPC Solutions, DPC US OMS, DPE OMS, DTT, ICOE, idmgmt, Insight, Interlog, MSDS, password reset [EIS], PRS, T</v>
          </cell>
          <cell r="AM43" t="str">
            <v>52.124.18.12
52.124.19.12
52.124.20.12</v>
          </cell>
        </row>
        <row r="44">
          <cell r="A44" t="str">
            <v>ariba04sp</v>
          </cell>
          <cell r="C44" t="str">
            <v>sbupsg01</v>
          </cell>
          <cell r="D44" t="str">
            <v>Virtual</v>
          </cell>
          <cell r="E44" t="str">
            <v>ProdSecure</v>
          </cell>
          <cell r="F44" t="str">
            <v>Web</v>
          </cell>
          <cell r="G44" t="str">
            <v>RISC</v>
          </cell>
          <cell r="H44" t="str">
            <v>UNIX</v>
          </cell>
          <cell r="I44" t="str">
            <v>Sun</v>
          </cell>
          <cell r="J44" t="str">
            <v>Netra T5220</v>
          </cell>
          <cell r="M44">
            <v>1600</v>
          </cell>
          <cell r="N44">
            <v>0.4407599309153713</v>
          </cell>
          <cell r="W44">
            <v>0.75</v>
          </cell>
          <cell r="X44">
            <v>2</v>
          </cell>
          <cell r="AB44">
            <v>0</v>
          </cell>
          <cell r="AC44">
            <v>0</v>
          </cell>
          <cell r="AD44">
            <v>0</v>
          </cell>
          <cell r="AF44" t="str">
            <v>Solaris 5.9</v>
          </cell>
          <cell r="AG44" t="str">
            <v>52.124.18.13</v>
          </cell>
          <cell r="AI44" t="str">
            <v>Apache v2.0.54</v>
          </cell>
          <cell r="AJ44">
            <v>3</v>
          </cell>
          <cell r="AK44" t="str">
            <v>Ariba</v>
          </cell>
          <cell r="AM44" t="str">
            <v>52.124.18.13</v>
          </cell>
          <cell r="AN44" t="str">
            <v>52.123.249.19</v>
          </cell>
          <cell r="AO44" t="str">
            <v>192.168.2.28</v>
          </cell>
        </row>
        <row r="45">
          <cell r="A45" t="str">
            <v>ariba05sp</v>
          </cell>
          <cell r="C45" t="str">
            <v>sbupsg02</v>
          </cell>
          <cell r="D45" t="str">
            <v>Virtual</v>
          </cell>
          <cell r="E45" t="str">
            <v>ProdSecure</v>
          </cell>
          <cell r="F45" t="str">
            <v>Web</v>
          </cell>
          <cell r="G45" t="str">
            <v>RISC</v>
          </cell>
          <cell r="H45" t="str">
            <v>UNIX</v>
          </cell>
          <cell r="I45" t="str">
            <v>Sun</v>
          </cell>
          <cell r="J45" t="str">
            <v>Netra T5220</v>
          </cell>
          <cell r="M45">
            <v>1600</v>
          </cell>
          <cell r="N45">
            <v>0.3282901554404145</v>
          </cell>
          <cell r="W45">
            <v>0.75</v>
          </cell>
          <cell r="X45">
            <v>2</v>
          </cell>
          <cell r="AB45">
            <v>0</v>
          </cell>
          <cell r="AC45">
            <v>0</v>
          </cell>
          <cell r="AD45">
            <v>0</v>
          </cell>
          <cell r="AF45" t="str">
            <v>Solaris 5.9</v>
          </cell>
          <cell r="AG45" t="str">
            <v>52.124.18.14</v>
          </cell>
          <cell r="AI45" t="str">
            <v>Apache v2.0.54</v>
          </cell>
          <cell r="AJ45">
            <v>3</v>
          </cell>
          <cell r="AK45" t="str">
            <v>Ariba</v>
          </cell>
          <cell r="AM45" t="str">
            <v>52.124.18.14</v>
          </cell>
          <cell r="AN45" t="str">
            <v>52.123.249.20</v>
          </cell>
          <cell r="AO45" t="str">
            <v>192.168.2.29</v>
          </cell>
        </row>
        <row r="46">
          <cell r="A46" t="str">
            <v>trans1sp</v>
          </cell>
          <cell r="C46" t="str">
            <v>sbupsg01</v>
          </cell>
          <cell r="D46" t="str">
            <v>Virtual</v>
          </cell>
          <cell r="E46" t="str">
            <v>ProdSecure</v>
          </cell>
          <cell r="F46" t="str">
            <v>Web</v>
          </cell>
          <cell r="G46" t="str">
            <v>RISC</v>
          </cell>
          <cell r="H46" t="str">
            <v>UNIX</v>
          </cell>
          <cell r="I46" t="str">
            <v>Sun</v>
          </cell>
          <cell r="J46" t="str">
            <v>Netra T5220</v>
          </cell>
          <cell r="M46">
            <v>1600</v>
          </cell>
          <cell r="N46">
            <v>0.14625215889464593</v>
          </cell>
          <cell r="W46">
            <v>0.75</v>
          </cell>
          <cell r="X46">
            <v>4</v>
          </cell>
          <cell r="AB46">
            <v>0</v>
          </cell>
          <cell r="AC46">
            <v>0</v>
          </cell>
          <cell r="AD46">
            <v>0</v>
          </cell>
          <cell r="AF46" t="str">
            <v>Solaris 5.8</v>
          </cell>
          <cell r="AG46" t="str">
            <v>52.124.18.15</v>
          </cell>
          <cell r="AI46" t="str">
            <v>Apache v2.0.54, Tomcat v4.2.24</v>
          </cell>
          <cell r="AJ46" t="str">
            <v>8, 10</v>
          </cell>
          <cell r="AK46" t="str">
            <v>Interlog, Transoval GC3 v4.0</v>
          </cell>
          <cell r="AM46" t="str">
            <v>52.124.18.15</v>
          </cell>
          <cell r="AN46" t="str">
            <v>52.123.249.21</v>
          </cell>
          <cell r="AO46" t="str">
            <v>192.168.2.30</v>
          </cell>
        </row>
        <row r="47">
          <cell r="A47" t="str">
            <v>trans2sp</v>
          </cell>
          <cell r="C47" t="str">
            <v>sbupsg02</v>
          </cell>
          <cell r="D47" t="str">
            <v>Virtual</v>
          </cell>
          <cell r="E47" t="str">
            <v>ProdSecure</v>
          </cell>
          <cell r="F47" t="str">
            <v>Web</v>
          </cell>
          <cell r="G47" t="str">
            <v>RISC</v>
          </cell>
          <cell r="H47" t="str">
            <v>UNIX</v>
          </cell>
          <cell r="I47" t="str">
            <v>Sun</v>
          </cell>
          <cell r="J47" t="str">
            <v>Netra T5220</v>
          </cell>
          <cell r="M47">
            <v>1600</v>
          </cell>
          <cell r="N47">
            <v>0.1352331606217617</v>
          </cell>
          <cell r="W47">
            <v>0.75</v>
          </cell>
          <cell r="X47">
            <v>4</v>
          </cell>
          <cell r="AB47">
            <v>0</v>
          </cell>
          <cell r="AC47">
            <v>0</v>
          </cell>
          <cell r="AD47">
            <v>0</v>
          </cell>
          <cell r="AF47" t="str">
            <v>Solaris 5.8</v>
          </cell>
          <cell r="AG47" t="str">
            <v>52.124.18.16</v>
          </cell>
          <cell r="AI47" t="str">
            <v>Apache v2.0.54, Tomcat v4.2.24</v>
          </cell>
          <cell r="AJ47" t="str">
            <v>8, 10</v>
          </cell>
          <cell r="AK47" t="str">
            <v>Interlog, Transoval GC3 v4.0</v>
          </cell>
          <cell r="AM47" t="str">
            <v>52.124.18.16</v>
          </cell>
          <cell r="AN47" t="str">
            <v>52.123.249.22</v>
          </cell>
          <cell r="AO47" t="str">
            <v>192.168.2.31</v>
          </cell>
        </row>
        <row r="48">
          <cell r="A48" t="str">
            <v>eis09sp</v>
          </cell>
          <cell r="C48" t="str">
            <v>sbupsg01</v>
          </cell>
          <cell r="D48" t="str">
            <v>Virtual</v>
          </cell>
          <cell r="E48" t="str">
            <v>ProdSecure</v>
          </cell>
          <cell r="F48" t="str">
            <v>EIS</v>
          </cell>
          <cell r="G48" t="str">
            <v>RISC</v>
          </cell>
          <cell r="H48" t="str">
            <v>UNIX</v>
          </cell>
          <cell r="I48" t="str">
            <v>Sun</v>
          </cell>
          <cell r="J48" t="str">
            <v>Netra T5220</v>
          </cell>
          <cell r="M48">
            <v>1600</v>
          </cell>
          <cell r="N48">
            <v>1.6397927461139898</v>
          </cell>
          <cell r="W48">
            <v>0.75</v>
          </cell>
          <cell r="X48">
            <v>8</v>
          </cell>
          <cell r="AB48">
            <v>0</v>
          </cell>
          <cell r="AC48">
            <v>0</v>
          </cell>
          <cell r="AD48">
            <v>0</v>
          </cell>
          <cell r="AF48" t="str">
            <v>Solaris 5.9</v>
          </cell>
          <cell r="AG48" t="str">
            <v>52.124.18.17</v>
          </cell>
          <cell r="AI48" t="str">
            <v>SUN Access Manager v4</v>
          </cell>
          <cell r="AJ48">
            <v>0</v>
          </cell>
          <cell r="AK48" t="str">
            <v>EIS E-Business</v>
          </cell>
          <cell r="AM48" t="str">
            <v>52.124.18.17</v>
          </cell>
          <cell r="AN48" t="str">
            <v>52.123.249.30</v>
          </cell>
          <cell r="AO48" t="str">
            <v>192.168.2.40</v>
          </cell>
        </row>
        <row r="49">
          <cell r="A49" t="str">
            <v>eis20sp</v>
          </cell>
          <cell r="C49" t="str">
            <v>sbupsg01</v>
          </cell>
          <cell r="D49" t="str">
            <v>Virtual</v>
          </cell>
          <cell r="E49" t="str">
            <v>ProdSecure</v>
          </cell>
          <cell r="F49" t="str">
            <v>EIS - Fed</v>
          </cell>
          <cell r="G49" t="str">
            <v>RISC</v>
          </cell>
          <cell r="H49" t="str">
            <v>UNIX</v>
          </cell>
          <cell r="I49" t="str">
            <v>Sun</v>
          </cell>
          <cell r="J49" t="str">
            <v>Netra T5220</v>
          </cell>
          <cell r="M49">
            <v>1600</v>
          </cell>
          <cell r="N49">
            <v>0.24953367875647672</v>
          </cell>
          <cell r="W49">
            <v>0.75</v>
          </cell>
          <cell r="X49">
            <v>4</v>
          </cell>
          <cell r="AB49">
            <v>0</v>
          </cell>
          <cell r="AC49">
            <v>0</v>
          </cell>
          <cell r="AD49">
            <v>0</v>
          </cell>
          <cell r="AF49" t="str">
            <v>Solaris 5.9</v>
          </cell>
          <cell r="AG49" t="str">
            <v>52.124.18.18</v>
          </cell>
          <cell r="AI49" t="str">
            <v>SUN Access Manager v4</v>
          </cell>
          <cell r="AJ49">
            <v>15</v>
          </cell>
          <cell r="AK49" t="str">
            <v>EIS MyAccess</v>
          </cell>
          <cell r="AM49" t="str">
            <v>52.124.18.18</v>
          </cell>
          <cell r="AN49" t="str">
            <v>52.123.249.32</v>
          </cell>
          <cell r="AO49" t="str">
            <v>192.168.2.42</v>
          </cell>
        </row>
        <row r="50">
          <cell r="A50" t="str">
            <v>eis10sp</v>
          </cell>
          <cell r="C50" t="str">
            <v>sbupsg02</v>
          </cell>
          <cell r="D50" t="str">
            <v>Virtual</v>
          </cell>
          <cell r="E50" t="str">
            <v>ProdSecure</v>
          </cell>
          <cell r="F50" t="str">
            <v>EIS</v>
          </cell>
          <cell r="G50" t="str">
            <v>RISC</v>
          </cell>
          <cell r="H50" t="str">
            <v>UNIX</v>
          </cell>
          <cell r="I50" t="str">
            <v>Sun</v>
          </cell>
          <cell r="J50" t="str">
            <v>Netra T5220</v>
          </cell>
          <cell r="M50">
            <v>1600</v>
          </cell>
          <cell r="N50">
            <v>0.2637651122625216</v>
          </cell>
          <cell r="W50">
            <v>0.75</v>
          </cell>
          <cell r="X50">
            <v>8</v>
          </cell>
          <cell r="AB50">
            <v>0</v>
          </cell>
          <cell r="AC50">
            <v>0</v>
          </cell>
          <cell r="AD50">
            <v>0</v>
          </cell>
          <cell r="AF50" t="str">
            <v>Solaris 5.9</v>
          </cell>
          <cell r="AG50" t="str">
            <v>52.124.18.19</v>
          </cell>
          <cell r="AI50" t="str">
            <v>SUN Access Manager v4</v>
          </cell>
          <cell r="AJ50">
            <v>0</v>
          </cell>
          <cell r="AK50" t="str">
            <v>EIS E-Business</v>
          </cell>
          <cell r="AM50" t="str">
            <v>52.124.18.19</v>
          </cell>
          <cell r="AN50" t="str">
            <v>52.123.249.33</v>
          </cell>
          <cell r="AO50" t="str">
            <v>192.168.2.43</v>
          </cell>
        </row>
        <row r="51">
          <cell r="A51" t="str">
            <v>eis21sp</v>
          </cell>
          <cell r="C51" t="str">
            <v>sbupsg02</v>
          </cell>
          <cell r="D51" t="str">
            <v>Virtual</v>
          </cell>
          <cell r="E51" t="str">
            <v>ProdSecure</v>
          </cell>
          <cell r="F51" t="str">
            <v>EIS - Fed</v>
          </cell>
          <cell r="G51" t="str">
            <v>RISC</v>
          </cell>
          <cell r="H51" t="str">
            <v>UNIX</v>
          </cell>
          <cell r="I51" t="str">
            <v>Sun</v>
          </cell>
          <cell r="J51" t="str">
            <v>Netra T5220</v>
          </cell>
          <cell r="M51">
            <v>1600</v>
          </cell>
          <cell r="N51">
            <v>0.10929188255613125</v>
          </cell>
          <cell r="W51">
            <v>0.75</v>
          </cell>
          <cell r="X51">
            <v>4</v>
          </cell>
          <cell r="AB51">
            <v>0</v>
          </cell>
          <cell r="AC51">
            <v>0</v>
          </cell>
          <cell r="AD51">
            <v>0</v>
          </cell>
          <cell r="AF51" t="str">
            <v>Solaris 5.9</v>
          </cell>
          <cell r="AG51" t="str">
            <v>52.124.18.20</v>
          </cell>
          <cell r="AI51" t="str">
            <v>SUN Access Manager v4</v>
          </cell>
          <cell r="AJ51">
            <v>15</v>
          </cell>
          <cell r="AK51" t="str">
            <v>EIS MyAccess</v>
          </cell>
          <cell r="AM51" t="str">
            <v>52.124.18.20</v>
          </cell>
          <cell r="AN51" t="str">
            <v>52.123.249.33</v>
          </cell>
          <cell r="AO51" t="str">
            <v>192.168.2.43</v>
          </cell>
        </row>
        <row r="52">
          <cell r="A52" t="str">
            <v>web20sp</v>
          </cell>
          <cell r="C52" t="str">
            <v>sbupsg01</v>
          </cell>
          <cell r="D52" t="str">
            <v>Virtual</v>
          </cell>
          <cell r="E52" t="str">
            <v>ProdSecure</v>
          </cell>
          <cell r="F52" t="str">
            <v>Web</v>
          </cell>
          <cell r="G52" t="str">
            <v>RISC</v>
          </cell>
          <cell r="H52" t="str">
            <v>UNIX</v>
          </cell>
          <cell r="I52" t="str">
            <v>Sun</v>
          </cell>
          <cell r="J52" t="str">
            <v>Netra T5220</v>
          </cell>
          <cell r="M52">
            <v>1600</v>
          </cell>
          <cell r="N52">
            <v>0.6217616580310881</v>
          </cell>
          <cell r="W52">
            <v>0.75</v>
          </cell>
          <cell r="X52">
            <v>4</v>
          </cell>
          <cell r="AB52">
            <v>0</v>
          </cell>
          <cell r="AC52">
            <v>0</v>
          </cell>
          <cell r="AD52">
            <v>0</v>
          </cell>
          <cell r="AF52" t="str">
            <v>Solaris 5.9</v>
          </cell>
          <cell r="AG52" t="str">
            <v>52.124.18.26</v>
          </cell>
          <cell r="AI52" t="str">
            <v>Apache v2.0.54, SUN JWS v7.0 B1, WebID v3.3.101</v>
          </cell>
          <cell r="AJ52" t="str">
            <v>1, 2, 4, 5, 6, 7, 8, 9, 11, 13, 14</v>
          </cell>
          <cell r="AK52" t="str">
            <v>CustomerConnection, Cyrel, DDAT, DDIRECT, DDIRECTNG, DPC Bowtie Bucks, DPC CollisionMD, DPC ePlanIT, DPC GMAPS, DPC Invoice, DPC JMS, DPC Partnet, DPC Solutions, DPC US OMS, DPE OMS, DTT, ICOE, idmgmt, Insight, MSDS, password reset [EIS], PRS, Truchoice, </v>
          </cell>
          <cell r="AM52" t="str">
            <v>52.124.18.26</v>
          </cell>
          <cell r="AN52" t="str">
            <v>52.123.249.18</v>
          </cell>
          <cell r="AO52" t="str">
            <v>192.168.2.26</v>
          </cell>
        </row>
        <row r="53">
          <cell r="A53" t="str">
            <v>web21sp</v>
          </cell>
          <cell r="C53" t="str">
            <v>sbupsg02</v>
          </cell>
          <cell r="D53" t="str">
            <v>Virtual</v>
          </cell>
          <cell r="E53" t="str">
            <v>ProdSecure</v>
          </cell>
          <cell r="F53" t="str">
            <v>Web</v>
          </cell>
          <cell r="G53" t="str">
            <v>RISC</v>
          </cell>
          <cell r="H53" t="str">
            <v>UNIX</v>
          </cell>
          <cell r="I53" t="str">
            <v>Sun</v>
          </cell>
          <cell r="J53" t="str">
            <v>Netra T5220</v>
          </cell>
          <cell r="M53">
            <v>1600</v>
          </cell>
          <cell r="N53">
            <v>0.6563039723661486</v>
          </cell>
          <cell r="W53">
            <v>0.75</v>
          </cell>
          <cell r="X53">
            <v>4</v>
          </cell>
          <cell r="AB53">
            <v>0</v>
          </cell>
          <cell r="AC53">
            <v>0</v>
          </cell>
          <cell r="AD53">
            <v>0</v>
          </cell>
          <cell r="AF53" t="str">
            <v>Solaris 5.9</v>
          </cell>
          <cell r="AG53" t="str">
            <v>52.124.18.27</v>
          </cell>
          <cell r="AI53" t="str">
            <v>Apache v2.0.54, SUN JWS v7.0 B1, WebID v3.3.101</v>
          </cell>
          <cell r="AJ53" t="str">
            <v>1, 2, 4, 5, 6, 7, 8, 9, 11, 13, 14</v>
          </cell>
          <cell r="AK53" t="str">
            <v>CustomerConnection, Cyrel, DDAT, DDIRECT, DDIRECTNG, DPC Bowtie Bucks, DPC CollisionMD, DPC ePlanIT, DPC GMAPS, DPC Invoice, DPC JMS, DPC Partnet, DPC Solutions, DPC US OMS, DPE OMS, DTT, ICOE, idmgmt, Insight, MSDS, password reset [EIS], PRS, Truchoice, </v>
          </cell>
          <cell r="AM53" t="str">
            <v>52.124.18.27</v>
          </cell>
          <cell r="AN53" t="str">
            <v>52.123.249.34</v>
          </cell>
          <cell r="AO53" t="str">
            <v>192.168.2.27</v>
          </cell>
        </row>
        <row r="54">
          <cell r="A54" t="str">
            <v>sbupsg03</v>
          </cell>
          <cell r="C54" t="str">
            <v>sbupsg03</v>
          </cell>
          <cell r="D54" t="str">
            <v>Host</v>
          </cell>
          <cell r="E54" t="str">
            <v>ProdSecure</v>
          </cell>
          <cell r="F54" t="str">
            <v>DB</v>
          </cell>
          <cell r="G54" t="str">
            <v>RISC</v>
          </cell>
          <cell r="H54" t="str">
            <v>UNIX</v>
          </cell>
          <cell r="I54" t="str">
            <v>Sun</v>
          </cell>
          <cell r="J54" t="str">
            <v>SPARC Enterprise M4000</v>
          </cell>
          <cell r="M54">
            <v>2500</v>
          </cell>
          <cell r="N54">
            <v>16</v>
          </cell>
          <cell r="W54">
            <v>0.75</v>
          </cell>
          <cell r="X54">
            <v>64</v>
          </cell>
          <cell r="AB54">
            <v>600</v>
          </cell>
          <cell r="AF54" t="str">
            <v>Solaris 5.10</v>
          </cell>
          <cell r="AG54" t="str">
            <v>52.124.18.31
52.124.19.31
52.124.20.31</v>
          </cell>
          <cell r="AM54" t="str">
            <v>52.124.18.31
52.124.19.31
52.124.20.31</v>
          </cell>
        </row>
        <row r="55">
          <cell r="A55" t="str">
            <v>sbupsg04</v>
          </cell>
          <cell r="C55" t="str">
            <v>sbupsg04</v>
          </cell>
          <cell r="D55" t="str">
            <v>Host</v>
          </cell>
          <cell r="E55" t="str">
            <v>ProdSecure</v>
          </cell>
          <cell r="F55" t="str">
            <v>DB</v>
          </cell>
          <cell r="G55" t="str">
            <v>RISC</v>
          </cell>
          <cell r="H55" t="str">
            <v>UNIX</v>
          </cell>
          <cell r="I55" t="str">
            <v>Sun</v>
          </cell>
          <cell r="J55" t="str">
            <v>SPARC Enterprise M4000</v>
          </cell>
          <cell r="M55">
            <v>2500</v>
          </cell>
          <cell r="N55">
            <v>16</v>
          </cell>
          <cell r="W55">
            <v>0.75</v>
          </cell>
          <cell r="X55">
            <v>64</v>
          </cell>
          <cell r="AB55">
            <v>600</v>
          </cell>
          <cell r="AF55" t="str">
            <v>Solaris 5.10</v>
          </cell>
          <cell r="AG55" t="str">
            <v>52.124.18.32
52.124.19.32
52.124.20.32</v>
          </cell>
          <cell r="AJ55">
            <v>10</v>
          </cell>
          <cell r="AK55" t="str">
            <v>Transoval GC3 v4.0</v>
          </cell>
          <cell r="AM55" t="str">
            <v>52.124.18.32
52.124.19.32
52.124.20.32</v>
          </cell>
        </row>
        <row r="56">
          <cell r="A56" t="str">
            <v>ilog01sp</v>
          </cell>
          <cell r="C56" t="str">
            <v>sbupsg01</v>
          </cell>
          <cell r="D56" t="str">
            <v>Virtual</v>
          </cell>
          <cell r="E56" t="str">
            <v>ProdSecure</v>
          </cell>
          <cell r="F56" t="str">
            <v>Web</v>
          </cell>
          <cell r="G56" t="str">
            <v>RISC</v>
          </cell>
          <cell r="H56" t="str">
            <v>UNIX</v>
          </cell>
          <cell r="I56" t="str">
            <v>Sun</v>
          </cell>
          <cell r="J56" t="str">
            <v>Netra T5220</v>
          </cell>
          <cell r="M56">
            <v>1600</v>
          </cell>
          <cell r="N56">
            <v>0.6271502590673576</v>
          </cell>
          <cell r="W56">
            <v>0.75</v>
          </cell>
          <cell r="X56">
            <v>8</v>
          </cell>
          <cell r="AB56">
            <v>0</v>
          </cell>
          <cell r="AC56">
            <v>0</v>
          </cell>
          <cell r="AD56">
            <v>0</v>
          </cell>
          <cell r="AF56" t="str">
            <v>Solaris 5.9</v>
          </cell>
          <cell r="AG56" t="str">
            <v>52.124.19.13</v>
          </cell>
          <cell r="AI56" t="str">
            <v>Weblogic v10</v>
          </cell>
          <cell r="AJ56">
            <v>8</v>
          </cell>
          <cell r="AK56" t="str">
            <v>Interlog</v>
          </cell>
          <cell r="AM56" t="str">
            <v>52.124.19.13</v>
          </cell>
          <cell r="AN56" t="str">
            <v>52.123.249.24</v>
          </cell>
          <cell r="AO56" t="str">
            <v>192.168.2.34</v>
          </cell>
        </row>
        <row r="57">
          <cell r="A57" t="str">
            <v>trans7sp</v>
          </cell>
          <cell r="C57" t="str">
            <v>sbupsg02</v>
          </cell>
          <cell r="D57" t="str">
            <v>Virtual</v>
          </cell>
          <cell r="E57" t="str">
            <v>ProdSecure</v>
          </cell>
          <cell r="F57" t="str">
            <v>Package</v>
          </cell>
          <cell r="G57" t="str">
            <v>RISC</v>
          </cell>
          <cell r="H57" t="str">
            <v>UNIX</v>
          </cell>
          <cell r="I57" t="str">
            <v>Sun</v>
          </cell>
          <cell r="J57" t="str">
            <v>Netra T5220</v>
          </cell>
          <cell r="M57">
            <v>1600</v>
          </cell>
          <cell r="N57">
            <v>0.11937823834196892</v>
          </cell>
          <cell r="W57">
            <v>0.75</v>
          </cell>
          <cell r="X57">
            <v>4</v>
          </cell>
          <cell r="AB57">
            <v>0</v>
          </cell>
          <cell r="AC57">
            <v>0</v>
          </cell>
          <cell r="AD57">
            <v>0</v>
          </cell>
          <cell r="AF57" t="str">
            <v>Solaris 5.8</v>
          </cell>
          <cell r="AG57" t="str">
            <v>52.124.19.14</v>
          </cell>
          <cell r="AI57" t="str">
            <v>Apache v2.0.54, Tomcat v4.2.24, Oracle 9ias - Patch23</v>
          </cell>
          <cell r="AJ57">
            <v>10</v>
          </cell>
          <cell r="AK57" t="str">
            <v>Transoval GC3 v4.0</v>
          </cell>
          <cell r="AM57" t="str">
            <v>52.124.19.14</v>
          </cell>
          <cell r="AN57" t="str">
            <v>52.123.249.25</v>
          </cell>
          <cell r="AO57" t="str">
            <v>192.168.2.35</v>
          </cell>
        </row>
        <row r="58">
          <cell r="A58" t="str">
            <v>trans14sp</v>
          </cell>
          <cell r="C58" t="str">
            <v>sbupsg01</v>
          </cell>
          <cell r="D58" t="str">
            <v>Virtual</v>
          </cell>
          <cell r="E58" t="str">
            <v>ProdSecure</v>
          </cell>
          <cell r="F58" t="str">
            <v>App</v>
          </cell>
          <cell r="G58" t="str">
            <v>RISC</v>
          </cell>
          <cell r="H58" t="str">
            <v>UNIX</v>
          </cell>
          <cell r="I58" t="str">
            <v>Sun</v>
          </cell>
          <cell r="J58" t="str">
            <v>SPARC Enterprise M4000</v>
          </cell>
          <cell r="M58">
            <v>2500</v>
          </cell>
          <cell r="N58">
            <v>1.3063555555555555</v>
          </cell>
          <cell r="W58">
            <v>0.75</v>
          </cell>
          <cell r="X58">
            <v>32</v>
          </cell>
          <cell r="AB58">
            <v>0</v>
          </cell>
          <cell r="AC58">
            <v>0</v>
          </cell>
          <cell r="AD58">
            <v>0</v>
          </cell>
          <cell r="AF58" t="str">
            <v>Solaris 5.8</v>
          </cell>
          <cell r="AG58" t="str">
            <v>52.124.19.15</v>
          </cell>
          <cell r="AI58" t="str">
            <v>OTM (Formerly GLOG) v4, Weblogic v7.0 SP2, MileMaker vG18</v>
          </cell>
          <cell r="AJ58">
            <v>10</v>
          </cell>
          <cell r="AK58" t="str">
            <v>Transoval GC3 v4.0</v>
          </cell>
          <cell r="AM58" t="str">
            <v>52.124.19.15</v>
          </cell>
          <cell r="AN58" t="str">
            <v>52.123.249.26</v>
          </cell>
          <cell r="AO58" t="str">
            <v>192.168.2.36</v>
          </cell>
        </row>
        <row r="59">
          <cell r="A59" t="str">
            <v>app20sp</v>
          </cell>
          <cell r="C59" t="str">
            <v>sbupsg01</v>
          </cell>
          <cell r="D59" t="str">
            <v>Virtual</v>
          </cell>
          <cell r="E59" t="str">
            <v>ProdSecure</v>
          </cell>
          <cell r="F59" t="str">
            <v>App</v>
          </cell>
          <cell r="G59" t="str">
            <v>RISC</v>
          </cell>
          <cell r="H59" t="str">
            <v>UNIX</v>
          </cell>
          <cell r="I59" t="str">
            <v>Sun</v>
          </cell>
          <cell r="J59" t="str">
            <v>Netra T5220</v>
          </cell>
          <cell r="M59">
            <v>1600</v>
          </cell>
          <cell r="N59">
            <v>4.40293609671848</v>
          </cell>
          <cell r="W59">
            <v>0.75</v>
          </cell>
          <cell r="X59">
            <v>16</v>
          </cell>
          <cell r="AB59">
            <v>0</v>
          </cell>
          <cell r="AC59">
            <v>0</v>
          </cell>
          <cell r="AD59">
            <v>0</v>
          </cell>
          <cell r="AF59" t="str">
            <v>Solaris 5.9</v>
          </cell>
          <cell r="AG59" t="str">
            <v>52.124.19.33</v>
          </cell>
          <cell r="AI59" t="str">
            <v>Tomcat v5.0.28 &amp; v5.5.23, SUN JES v8.1_02 (b42-p21), Jrun v3.02a &amp; v3.1, 3.1a, ColdFusion v6.1.0, iWay v5.5SM</v>
          </cell>
          <cell r="AJ59" t="str">
            <v>1, 4, 5, 6, 7, 8, 9, 11, 13, 14</v>
          </cell>
          <cell r="AK59" t="str">
            <v>CustomerConnection, DDAT, DDIRECT, DDIRECTNG, DPC Bowtie Bucks, DPC CollisionMD, DPC GMAPS, DPC Invoice, DPC Partnet, DPC Solutions, DPC US OMS, DPE OMS, DTT, ICOE, idmgmt, Insight, MSDS, password reset [EIS], PRS, Truchoice, webboard, webshares, Worksite</v>
          </cell>
          <cell r="AM59" t="str">
            <v>52.124.19.33</v>
          </cell>
          <cell r="AN59" t="str">
            <v>52.123.249.22</v>
          </cell>
          <cell r="AO59" t="str">
            <v>192.168.2.32</v>
          </cell>
        </row>
        <row r="60">
          <cell r="A60" t="str">
            <v>app21sp</v>
          </cell>
          <cell r="C60" t="str">
            <v>sbupsg02</v>
          </cell>
          <cell r="D60" t="str">
            <v>Virtual</v>
          </cell>
          <cell r="E60" t="str">
            <v>ProdSecure</v>
          </cell>
          <cell r="F60" t="str">
            <v>App</v>
          </cell>
          <cell r="G60" t="str">
            <v>RISC</v>
          </cell>
          <cell r="H60" t="str">
            <v>UNIX</v>
          </cell>
          <cell r="I60" t="str">
            <v>Sun</v>
          </cell>
          <cell r="J60" t="str">
            <v>Netra T5220</v>
          </cell>
          <cell r="M60">
            <v>1600</v>
          </cell>
          <cell r="N60">
            <v>2.8696891191709843</v>
          </cell>
          <cell r="W60">
            <v>0.75</v>
          </cell>
          <cell r="X60">
            <v>16</v>
          </cell>
          <cell r="AB60">
            <v>0</v>
          </cell>
          <cell r="AC60">
            <v>0</v>
          </cell>
          <cell r="AD60">
            <v>0</v>
          </cell>
          <cell r="AF60" t="str">
            <v>Solaris 5.9</v>
          </cell>
          <cell r="AG60" t="str">
            <v>52.124.19.35</v>
          </cell>
          <cell r="AI60" t="str">
            <v>Tomcat v5.0.28 &amp; v5.5.23, SUN JES v8.1_02 (b42-p21), Jrun v3.02a &amp; v3.1, 3.1a, ColdFusion v6.1.0, iWay v5.5SM</v>
          </cell>
          <cell r="AJ60" t="str">
            <v>1, 4, 5, 6, 7, 8, 9, 11, 13, 14</v>
          </cell>
          <cell r="AK60" t="str">
            <v>CustomerConnection, DDAT, DDIRECT, DDIRECTNG, DPC Bowtie Bucks, DPC CollisionMD, DPC GMAPS, DPC Invoice, DPC Solutions, DPC US OMS, DPE OMS, DTT, ICOE, idmgmt, Insight, MSDS, password reset [EIS], PRS, Truchoice, webboard, webshares, Worksitemp</v>
          </cell>
          <cell r="AM60" t="str">
            <v>52.124.19.35</v>
          </cell>
          <cell r="AN60" t="str">
            <v>52.123.249.23</v>
          </cell>
          <cell r="AO60" t="str">
            <v>192.168.2.33</v>
          </cell>
        </row>
        <row r="61">
          <cell r="A61" t="str">
            <v>sbuppg01</v>
          </cell>
          <cell r="C61" t="str">
            <v>sbuppg01</v>
          </cell>
          <cell r="D61" t="str">
            <v>Host</v>
          </cell>
          <cell r="E61" t="str">
            <v>ProdPublic</v>
          </cell>
          <cell r="F61" t="str">
            <v>App</v>
          </cell>
          <cell r="G61" t="str">
            <v>RISC</v>
          </cell>
          <cell r="H61" t="str">
            <v>UNIX</v>
          </cell>
          <cell r="I61" t="str">
            <v>Sun</v>
          </cell>
          <cell r="J61" t="str">
            <v>Netra T5220</v>
          </cell>
          <cell r="M61">
            <v>1600</v>
          </cell>
          <cell r="N61">
            <v>8</v>
          </cell>
          <cell r="W61">
            <v>0.75</v>
          </cell>
          <cell r="X61">
            <v>32</v>
          </cell>
          <cell r="AB61">
            <v>1200</v>
          </cell>
          <cell r="AF61" t="str">
            <v>Solaris 5.10</v>
          </cell>
          <cell r="AG61" t="str">
            <v>52.124.2.11
52.124.3.11
52.124.4.11</v>
          </cell>
          <cell r="AJ61" t="str">
            <v>2, 6, 7, 12</v>
          </cell>
          <cell r="AK61" t="str">
            <v>COS, DPC EU Portal, DPC US Portal New, DPC US Portal Old, Dupont.com [all static], EPPortal(MyPlastics), Kevlar, MapQuest, MSDS, NOWApp, Static redirections, Truchoice, WebForm</v>
          </cell>
          <cell r="AM61" t="str">
            <v>52.124.2.11
52.124.3.11
52.124.4.11</v>
          </cell>
        </row>
        <row r="62">
          <cell r="A62" t="str">
            <v>web21pp</v>
          </cell>
          <cell r="C62" t="str">
            <v>sbuppg02</v>
          </cell>
          <cell r="D62" t="str">
            <v>Virtual</v>
          </cell>
          <cell r="E62" t="str">
            <v>ProdPublic</v>
          </cell>
          <cell r="F62" t="str">
            <v>Web</v>
          </cell>
          <cell r="G62" t="str">
            <v>RISC</v>
          </cell>
          <cell r="H62" t="str">
            <v>UNIX</v>
          </cell>
          <cell r="I62" t="str">
            <v>Sun</v>
          </cell>
          <cell r="J62" t="str">
            <v>Netra T5220</v>
          </cell>
          <cell r="M62">
            <v>1600</v>
          </cell>
          <cell r="N62">
            <v>0.14590673575129534</v>
          </cell>
          <cell r="W62">
            <v>0.75</v>
          </cell>
          <cell r="X62">
            <v>4</v>
          </cell>
          <cell r="AB62">
            <v>0</v>
          </cell>
          <cell r="AC62">
            <v>0</v>
          </cell>
          <cell r="AD62">
            <v>0</v>
          </cell>
          <cell r="AF62" t="str">
            <v>Solaris 5.9</v>
          </cell>
          <cell r="AG62" t="str">
            <v>52.124.2.12</v>
          </cell>
          <cell r="AI62" t="str">
            <v>Apache v2.0.54, WebID v3.3.101</v>
          </cell>
          <cell r="AJ62" t="str">
            <v>2, 6, 7, 12</v>
          </cell>
          <cell r="AK62" t="str">
            <v>COS, DPC EU Portal, DPC US Portal New, DPC US Portal Old, Dupont.com [all static], EPPortal(MyPlastics), Kevlar, MapQuest, MSDS, NOWApp, Static redirections, Truchoice, WebForm</v>
          </cell>
          <cell r="AM62" t="str">
            <v>52.124.2.12</v>
          </cell>
          <cell r="AN62" t="str">
            <v>52.123.248.16</v>
          </cell>
          <cell r="AO62" t="str">
            <v>192.168.1.16</v>
          </cell>
        </row>
        <row r="63">
          <cell r="A63" t="str">
            <v>sbuppg02</v>
          </cell>
          <cell r="C63" t="str">
            <v>sbuppg02</v>
          </cell>
          <cell r="D63" t="str">
            <v>Host</v>
          </cell>
          <cell r="E63" t="str">
            <v>ProdPublic</v>
          </cell>
          <cell r="F63" t="str">
            <v>App</v>
          </cell>
          <cell r="G63" t="str">
            <v>RISC</v>
          </cell>
          <cell r="H63" t="str">
            <v>UNIX</v>
          </cell>
          <cell r="I63" t="str">
            <v>Sun</v>
          </cell>
          <cell r="J63" t="str">
            <v>Netra T5220</v>
          </cell>
          <cell r="M63">
            <v>1600</v>
          </cell>
          <cell r="N63">
            <v>8</v>
          </cell>
          <cell r="W63">
            <v>0.75</v>
          </cell>
          <cell r="X63">
            <v>32</v>
          </cell>
          <cell r="AB63">
            <v>1200</v>
          </cell>
          <cell r="AF63" t="str">
            <v>Solaris 5.10</v>
          </cell>
          <cell r="AG63" t="str">
            <v>52.124.2.14
52.124.3.14
52.124.4.14</v>
          </cell>
          <cell r="AJ63" t="str">
            <v>2, 6, 7, 12</v>
          </cell>
          <cell r="AK63" t="str">
            <v>COS, DPC EU Portal, DPC US Portal New, DPC US Portal Old, Dupont.com [all static], EPPortal(MyPlastics), Kevlar, MapQuest, MSDS, NOWApp, Static redirections, Truchoice, WebForm</v>
          </cell>
          <cell r="AM63" t="str">
            <v>52.124.2.14
52.124.3.14
52.124.4.14</v>
          </cell>
        </row>
        <row r="64">
          <cell r="A64" t="str">
            <v>web20pp</v>
          </cell>
          <cell r="C64" t="str">
            <v>sbuppg01</v>
          </cell>
          <cell r="D64" t="str">
            <v>Virtual</v>
          </cell>
          <cell r="E64" t="str">
            <v>ProdPublic</v>
          </cell>
          <cell r="F64" t="str">
            <v>Web</v>
          </cell>
          <cell r="G64" t="str">
            <v>RISC</v>
          </cell>
          <cell r="H64" t="str">
            <v>UNIX</v>
          </cell>
          <cell r="I64" t="str">
            <v>Sun</v>
          </cell>
          <cell r="J64" t="str">
            <v>Netra T5220</v>
          </cell>
          <cell r="M64">
            <v>1600</v>
          </cell>
          <cell r="N64">
            <v>0.14480138169257342</v>
          </cell>
          <cell r="W64">
            <v>0.75</v>
          </cell>
          <cell r="X64">
            <v>4</v>
          </cell>
          <cell r="AB64">
            <v>0</v>
          </cell>
          <cell r="AC64">
            <v>0</v>
          </cell>
          <cell r="AD64">
            <v>0</v>
          </cell>
          <cell r="AF64" t="str">
            <v>Solaris 5.9</v>
          </cell>
          <cell r="AG64" t="str">
            <v>52.124.2.15</v>
          </cell>
          <cell r="AI64" t="str">
            <v>Apache v2.0.54, WebID v3.3.101</v>
          </cell>
          <cell r="AJ64" t="str">
            <v>2, 6, 7, 12</v>
          </cell>
          <cell r="AK64" t="str">
            <v>COS, DPC EU Portal, DPC US Portal New, DPC US Portal Old, Dupont.com [all static], EPPortal(MyPlastics), Kevlar, MapQuest, MSDS, NOWApp, Static redirections, Truchoice, WebForm</v>
          </cell>
          <cell r="AM64" t="str">
            <v>52.124.2.15</v>
          </cell>
          <cell r="AN64" t="str">
            <v>52.123.248.15</v>
          </cell>
          <cell r="AO64" t="str">
            <v>192.168.1.15</v>
          </cell>
        </row>
        <row r="65">
          <cell r="A65" t="str">
            <v>ordb01sp</v>
          </cell>
          <cell r="C65" t="str">
            <v>sbupsg03</v>
          </cell>
          <cell r="D65" t="str">
            <v>Virtual</v>
          </cell>
          <cell r="E65" t="str">
            <v>ProdSecure</v>
          </cell>
          <cell r="F65" t="str">
            <v>DB</v>
          </cell>
          <cell r="G65" t="str">
            <v>RISC</v>
          </cell>
          <cell r="H65" t="str">
            <v>UNIX</v>
          </cell>
          <cell r="I65" t="str">
            <v>Sun</v>
          </cell>
          <cell r="J65" t="str">
            <v>SPARC Enterprise M4000</v>
          </cell>
          <cell r="M65">
            <v>2500</v>
          </cell>
          <cell r="N65">
            <v>16.732444444444443</v>
          </cell>
          <cell r="W65">
            <v>0.75</v>
          </cell>
          <cell r="X65">
            <v>24</v>
          </cell>
          <cell r="AB65" t="e">
            <v>#REF!</v>
          </cell>
          <cell r="AC65" t="e">
            <v>#REF!</v>
          </cell>
          <cell r="AD65" t="e">
            <v>#REF!</v>
          </cell>
          <cell r="AF65" t="str">
            <v>Solaris 5.8</v>
          </cell>
          <cell r="AG65" t="str">
            <v>52.124.20.27</v>
          </cell>
          <cell r="AI65" t="str">
            <v>Oracle v8.1.74, v9.2.08 &amp; v10.2.03</v>
          </cell>
          <cell r="AJ65" t="str">
            <v>4, 6, 7, 8, 9, 11, 13, 14</v>
          </cell>
          <cell r="AK65" t="str">
            <v>CustomerConnection, DDAT, DDIRECT, DDIRECTNG, DPC Bowtie Bucks, DPC CollisionMD, DPC GMAPS, DPC Invoice, DPC Partnet, DPC Solutions, DPC US OMS, DPE OMS, DTT, Insight, Interlog, MSDS, PRS, Truchoice, webshares</v>
          </cell>
          <cell r="AM65" t="str">
            <v>52.124.20.27</v>
          </cell>
          <cell r="AN65" t="str">
            <v>52.123.249.27</v>
          </cell>
          <cell r="AO65" t="str">
            <v>192.168.2.37</v>
          </cell>
        </row>
        <row r="66">
          <cell r="A66" t="str">
            <v>trans16sp</v>
          </cell>
          <cell r="C66" t="str">
            <v>sbupsg04</v>
          </cell>
          <cell r="D66" t="str">
            <v>Virtual</v>
          </cell>
          <cell r="E66" t="str">
            <v>ProdSecure</v>
          </cell>
          <cell r="F66" t="str">
            <v>DB</v>
          </cell>
          <cell r="G66" t="str">
            <v>RISC</v>
          </cell>
          <cell r="H66" t="str">
            <v>UNIX</v>
          </cell>
          <cell r="I66" t="str">
            <v>Sun</v>
          </cell>
          <cell r="J66" t="str">
            <v>SPARC Enterprise M4000</v>
          </cell>
          <cell r="M66">
            <v>2500</v>
          </cell>
          <cell r="N66">
            <v>3.6844888888888887</v>
          </cell>
          <cell r="W66">
            <v>0.75</v>
          </cell>
          <cell r="X66">
            <v>16</v>
          </cell>
          <cell r="AB66">
            <v>0</v>
          </cell>
          <cell r="AC66">
            <v>0</v>
          </cell>
          <cell r="AD66">
            <v>0</v>
          </cell>
          <cell r="AF66" t="str">
            <v>Solaris 5.9</v>
          </cell>
          <cell r="AG66" t="str">
            <v>52.124.20.49</v>
          </cell>
          <cell r="AI66" t="str">
            <v>Oracle DB v9.2.04</v>
          </cell>
          <cell r="AJ66">
            <v>10</v>
          </cell>
          <cell r="AK66" t="str">
            <v>Transoval GC3 v4.0</v>
          </cell>
          <cell r="AM66" t="str">
            <v>52.124.20.49</v>
          </cell>
          <cell r="AN66" t="str">
            <v>52.123.249.29</v>
          </cell>
          <cell r="AO66" t="str">
            <v>192.168.2.39</v>
          </cell>
        </row>
        <row r="67">
          <cell r="A67" t="str">
            <v>app21pp</v>
          </cell>
          <cell r="C67" t="str">
            <v>sbuppg02</v>
          </cell>
          <cell r="D67" t="str">
            <v>Virtual</v>
          </cell>
          <cell r="E67" t="str">
            <v>ProdPublic</v>
          </cell>
          <cell r="F67" t="str">
            <v>App</v>
          </cell>
          <cell r="G67" t="str">
            <v>RISC</v>
          </cell>
          <cell r="H67" t="str">
            <v>UNIX</v>
          </cell>
          <cell r="I67" t="str">
            <v>Sun</v>
          </cell>
          <cell r="J67" t="str">
            <v>Netra T5220</v>
          </cell>
          <cell r="M67">
            <v>1600</v>
          </cell>
          <cell r="N67">
            <v>1.9991709844559584</v>
          </cell>
          <cell r="W67">
            <v>0.75</v>
          </cell>
          <cell r="X67">
            <v>16</v>
          </cell>
          <cell r="AB67">
            <v>0</v>
          </cell>
          <cell r="AC67">
            <v>0</v>
          </cell>
          <cell r="AD67">
            <v>0</v>
          </cell>
          <cell r="AF67" t="str">
            <v>Solaris 5.9</v>
          </cell>
          <cell r="AG67" t="str">
            <v>52.124.3.12</v>
          </cell>
          <cell r="AI67" t="str">
            <v>Tomcat v5.0.28 &amp; v5.5.23, SUN JES v8.1_02 (b42-p21)</v>
          </cell>
          <cell r="AJ67" t="str">
            <v>2, 6, 7, 12</v>
          </cell>
          <cell r="AK67" t="str">
            <v>COS, DPC EU Portal, DPC US Portal New, DPC US Portal Old, Dupont.com [all static], EPPortal(MyPlastics), Kevlar, MapQuest, MSDS, NOWApp, Truchoice, WebForm</v>
          </cell>
          <cell r="AM67" t="str">
            <v>52.123.3.12</v>
          </cell>
          <cell r="AN67" t="str">
            <v>52.123.248.20</v>
          </cell>
          <cell r="AO67" t="str">
            <v>192.168.1.20</v>
          </cell>
        </row>
        <row r="68">
          <cell r="A68" t="str">
            <v>app20pp</v>
          </cell>
          <cell r="C68" t="str">
            <v>sbuppg01</v>
          </cell>
          <cell r="D68" t="str">
            <v>Virtual</v>
          </cell>
          <cell r="E68" t="str">
            <v>ProdPublic</v>
          </cell>
          <cell r="F68" t="str">
            <v>App</v>
          </cell>
          <cell r="G68" t="str">
            <v>RISC</v>
          </cell>
          <cell r="H68" t="str">
            <v>UNIX</v>
          </cell>
          <cell r="I68" t="str">
            <v>Sun</v>
          </cell>
          <cell r="J68" t="str">
            <v>Netra T5220</v>
          </cell>
          <cell r="M68">
            <v>1600</v>
          </cell>
          <cell r="N68">
            <v>2.285215889464594</v>
          </cell>
          <cell r="W68">
            <v>0.75</v>
          </cell>
          <cell r="X68">
            <v>16</v>
          </cell>
          <cell r="AB68">
            <v>0</v>
          </cell>
          <cell r="AC68">
            <v>0</v>
          </cell>
          <cell r="AD68">
            <v>0</v>
          </cell>
          <cell r="AF68" t="str">
            <v>Solaris 5.9</v>
          </cell>
          <cell r="AG68" t="str">
            <v>52.124.3.23</v>
          </cell>
          <cell r="AI68" t="str">
            <v>Tomcat v5.0.28 &amp; v5.5.23, SUN JES v8.1_02 (b42-p21)</v>
          </cell>
          <cell r="AJ68" t="str">
            <v>2, 6, 7, 12</v>
          </cell>
          <cell r="AK68" t="str">
            <v>COS, DPC EU Portal, DPC US Portal New, DPC US Portal Old, Dupont.com [all static], EPPortal(MyPlastics), Kevlar, MapQuest, MSDS, NOWApp, Truchoice, WebForm</v>
          </cell>
          <cell r="AM68" t="str">
            <v>52.123.3.23</v>
          </cell>
          <cell r="AN68" t="str">
            <v>52.123.248.19</v>
          </cell>
          <cell r="AO68" t="str">
            <v>192.168.1.19</v>
          </cell>
        </row>
        <row r="69">
          <cell r="A69" t="str">
            <v>ordb01pp</v>
          </cell>
          <cell r="C69" t="str">
            <v>sbuppg01</v>
          </cell>
          <cell r="D69" t="str">
            <v>Virtual</v>
          </cell>
          <cell r="E69" t="str">
            <v>ProdPublic</v>
          </cell>
          <cell r="F69" t="str">
            <v>DB</v>
          </cell>
          <cell r="G69" t="str">
            <v>RISC</v>
          </cell>
          <cell r="H69" t="str">
            <v>UNIX</v>
          </cell>
          <cell r="I69" t="str">
            <v>Sun</v>
          </cell>
          <cell r="J69" t="str">
            <v>Netra T5220</v>
          </cell>
          <cell r="M69">
            <v>1600</v>
          </cell>
          <cell r="N69">
            <v>0.22825561312607945</v>
          </cell>
          <cell r="W69">
            <v>0.75</v>
          </cell>
          <cell r="X69">
            <v>4</v>
          </cell>
          <cell r="AB69" t="e">
            <v>#REF!</v>
          </cell>
          <cell r="AC69" t="e">
            <v>#REF!</v>
          </cell>
          <cell r="AD69" t="e">
            <v>#REF!</v>
          </cell>
          <cell r="AF69" t="str">
            <v>Solaris 5.8</v>
          </cell>
          <cell r="AG69" t="str">
            <v>52.124.4.28</v>
          </cell>
          <cell r="AI69" t="str">
            <v>Oracle v8.1.74, v9.2.08 &amp; v10.2.03</v>
          </cell>
          <cell r="AJ69" t="str">
            <v>2, 6, 7, 12</v>
          </cell>
          <cell r="AK69" t="str">
            <v>COS, DPC EU Portal, DPC US Portal New, DPC US Portal Old, Dupont.com [all static], EPPortal(MyPlastics), Kevlar, MSDS, NOWApp, Truchoice</v>
          </cell>
          <cell r="AM69" t="str">
            <v>52.124.4.28</v>
          </cell>
          <cell r="AN69" t="str">
            <v>52.123.248.21</v>
          </cell>
          <cell r="AO69" t="str">
            <v>191.168.1.21</v>
          </cell>
        </row>
        <row r="70">
          <cell r="A70" t="str">
            <v>ordb01pq</v>
          </cell>
          <cell r="C70" t="str">
            <v>sfuqpg01</v>
          </cell>
          <cell r="D70" t="str">
            <v>Virtual</v>
          </cell>
          <cell r="E70" t="str">
            <v>PreProdPublic</v>
          </cell>
          <cell r="F70" t="str">
            <v>DB</v>
          </cell>
          <cell r="G70" t="str">
            <v>RISC</v>
          </cell>
          <cell r="H70" t="str">
            <v>UNIX</v>
          </cell>
          <cell r="I70" t="str">
            <v>Sun</v>
          </cell>
          <cell r="J70" t="str">
            <v>Netra T5220</v>
          </cell>
          <cell r="M70">
            <v>1600</v>
          </cell>
          <cell r="N70">
            <v>0.22825561312607945</v>
          </cell>
          <cell r="W70">
            <v>0.75</v>
          </cell>
          <cell r="X70">
            <v>4</v>
          </cell>
          <cell r="AB70" t="e">
            <v>#REF!</v>
          </cell>
          <cell r="AC70" t="e">
            <v>#REF!</v>
          </cell>
          <cell r="AD70" t="e">
            <v>#REF!</v>
          </cell>
          <cell r="AF70" t="str">
            <v>Solaris 5.8</v>
          </cell>
          <cell r="AG70" t="str">
            <v>52.124.4.28</v>
          </cell>
          <cell r="AI70" t="str">
            <v>Oracle v8.1.74, v9.2.08 &amp; v10.2.03</v>
          </cell>
          <cell r="AJ70">
            <v>2</v>
          </cell>
          <cell r="AK70" t="str">
            <v>COS, Dupont.com [all static], Kevlar, NOWApp</v>
          </cell>
          <cell r="AM70" t="str">
            <v>52.124.4.28</v>
          </cell>
          <cell r="AN70" t="str">
            <v>52.123.248.21</v>
          </cell>
          <cell r="AO70" t="str">
            <v>191.168.1.21</v>
          </cell>
          <cell r="AP70">
            <v>1</v>
          </cell>
        </row>
        <row r="71">
          <cell r="A71" t="str">
            <v>cdclna101sp</v>
          </cell>
          <cell r="C71" t="str">
            <v>sbupsg01x86</v>
          </cell>
          <cell r="D71" t="str">
            <v>Virtual</v>
          </cell>
          <cell r="E71" t="str">
            <v>ProdSecure</v>
          </cell>
          <cell r="F71" t="str">
            <v>App</v>
          </cell>
          <cell r="G71" t="str">
            <v>x86</v>
          </cell>
          <cell r="H71" t="str">
            <v>Windows</v>
          </cell>
          <cell r="I71" t="str">
            <v>IBM</v>
          </cell>
          <cell r="J71" t="str">
            <v>3850 M2</v>
          </cell>
          <cell r="M71">
            <v>2400</v>
          </cell>
          <cell r="AB71">
            <v>0</v>
          </cell>
          <cell r="AC71">
            <v>0</v>
          </cell>
          <cell r="AD71">
            <v>0</v>
          </cell>
          <cell r="AF71" t="str">
            <v>Windows 2000</v>
          </cell>
          <cell r="AJ71">
            <v>0</v>
          </cell>
          <cell r="AK71" t="str">
            <v>Notes  Domino DB Server</v>
          </cell>
        </row>
        <row r="72">
          <cell r="A72" t="str">
            <v>cdcrs113sp</v>
          </cell>
          <cell r="C72" t="str">
            <v>sbupsg02x86</v>
          </cell>
          <cell r="D72" t="str">
            <v>Virtual</v>
          </cell>
          <cell r="E72" t="str">
            <v>ProdSecure</v>
          </cell>
          <cell r="F72" t="str">
            <v>App</v>
          </cell>
          <cell r="G72" t="str">
            <v>x86</v>
          </cell>
          <cell r="H72" t="str">
            <v>Windows</v>
          </cell>
          <cell r="I72" t="str">
            <v>IBM</v>
          </cell>
          <cell r="J72" t="str">
            <v>3850 M2</v>
          </cell>
          <cell r="M72">
            <v>2400</v>
          </cell>
          <cell r="AB72">
            <v>0</v>
          </cell>
          <cell r="AC72">
            <v>0</v>
          </cell>
          <cell r="AD72">
            <v>0</v>
          </cell>
          <cell r="AF72" t="str">
            <v>Windows 2000</v>
          </cell>
          <cell r="AJ72">
            <v>0</v>
          </cell>
          <cell r="AK72" t="str">
            <v>Notes  Domino DB Server</v>
          </cell>
        </row>
        <row r="73">
          <cell r="A73" t="str">
            <v>cdcrs342sp</v>
          </cell>
          <cell r="C73" t="str">
            <v>sbupsg01x86</v>
          </cell>
          <cell r="D73" t="str">
            <v>Virtual</v>
          </cell>
          <cell r="E73" t="str">
            <v>ProdSecure</v>
          </cell>
          <cell r="F73" t="str">
            <v>App</v>
          </cell>
          <cell r="G73" t="str">
            <v>x86</v>
          </cell>
          <cell r="H73" t="str">
            <v>Windows</v>
          </cell>
          <cell r="I73" t="str">
            <v>IBM</v>
          </cell>
          <cell r="J73" t="str">
            <v>3850 M2</v>
          </cell>
          <cell r="M73">
            <v>2400</v>
          </cell>
          <cell r="AB73">
            <v>0</v>
          </cell>
          <cell r="AC73">
            <v>0</v>
          </cell>
          <cell r="AD73">
            <v>0</v>
          </cell>
          <cell r="AF73" t="str">
            <v>Windows 2000</v>
          </cell>
          <cell r="AJ73">
            <v>0</v>
          </cell>
          <cell r="AK73" t="str">
            <v>SMC Rateware, Transoval GC3 v4.0</v>
          </cell>
        </row>
        <row r="74">
          <cell r="A74" t="str">
            <v>cdcrs343sp</v>
          </cell>
          <cell r="C74" t="str">
            <v>sbuqsg01x86</v>
          </cell>
          <cell r="D74" t="str">
            <v>Virtual</v>
          </cell>
          <cell r="E74" t="str">
            <v>PreProdSecure</v>
          </cell>
          <cell r="F74" t="str">
            <v>App</v>
          </cell>
          <cell r="G74" t="str">
            <v>x86</v>
          </cell>
          <cell r="H74" t="str">
            <v>Windows</v>
          </cell>
          <cell r="I74" t="str">
            <v>IBM</v>
          </cell>
          <cell r="J74" t="str">
            <v>3850 M2</v>
          </cell>
          <cell r="M74">
            <v>2400</v>
          </cell>
          <cell r="AB74">
            <v>0</v>
          </cell>
          <cell r="AC74">
            <v>0</v>
          </cell>
          <cell r="AD74">
            <v>0</v>
          </cell>
          <cell r="AF74" t="str">
            <v>Windows 2000</v>
          </cell>
          <cell r="AJ74">
            <v>0</v>
          </cell>
          <cell r="AK74" t="str">
            <v>SMC Rateware, Transoval GC3 v4.0</v>
          </cell>
        </row>
        <row r="75">
          <cell r="A75" t="str">
            <v>sbupsg01x86</v>
          </cell>
          <cell r="C75" t="str">
            <v>sbupsg01x86</v>
          </cell>
          <cell r="D75" t="str">
            <v>Host</v>
          </cell>
          <cell r="E75" t="str">
            <v>ProdSecure</v>
          </cell>
          <cell r="F75" t="str">
            <v>App</v>
          </cell>
          <cell r="G75" t="str">
            <v>x86</v>
          </cell>
          <cell r="H75" t="str">
            <v>Windows</v>
          </cell>
          <cell r="I75" t="str">
            <v>IBM</v>
          </cell>
          <cell r="J75" t="str">
            <v>3850 M2</v>
          </cell>
          <cell r="M75">
            <v>2400</v>
          </cell>
          <cell r="N75">
            <v>8</v>
          </cell>
          <cell r="W75">
            <v>0.75</v>
          </cell>
          <cell r="X75">
            <v>64</v>
          </cell>
          <cell r="AB75">
            <v>584</v>
          </cell>
          <cell r="AF75" t="str">
            <v>ESX 4.0</v>
          </cell>
        </row>
        <row r="76">
          <cell r="A76" t="str">
            <v>sbupsg02x86</v>
          </cell>
          <cell r="C76" t="str">
            <v>sbupsg02x86</v>
          </cell>
          <cell r="D76" t="str">
            <v>Host</v>
          </cell>
          <cell r="E76" t="str">
            <v>ProdSecure</v>
          </cell>
          <cell r="F76" t="str">
            <v>App</v>
          </cell>
          <cell r="G76" t="str">
            <v>x86</v>
          </cell>
          <cell r="H76" t="str">
            <v>Windows</v>
          </cell>
          <cell r="I76" t="str">
            <v>IBM</v>
          </cell>
          <cell r="J76" t="str">
            <v>3850 M2</v>
          </cell>
          <cell r="M76">
            <v>2400</v>
          </cell>
          <cell r="N76">
            <v>8</v>
          </cell>
          <cell r="W76">
            <v>0.75</v>
          </cell>
          <cell r="X76">
            <v>64</v>
          </cell>
          <cell r="AB76">
            <v>584</v>
          </cell>
          <cell r="AF76" t="str">
            <v>ESX 4.0</v>
          </cell>
        </row>
        <row r="77">
          <cell r="A77" t="str">
            <v>sbuqsg01x86</v>
          </cell>
          <cell r="C77" t="str">
            <v>sbuqsg01x86</v>
          </cell>
          <cell r="D77" t="str">
            <v>Host</v>
          </cell>
          <cell r="E77" t="str">
            <v>PreProdSecure</v>
          </cell>
          <cell r="F77" t="str">
            <v>App</v>
          </cell>
          <cell r="G77" t="str">
            <v>x86</v>
          </cell>
          <cell r="H77" t="str">
            <v>Windows</v>
          </cell>
          <cell r="I77" t="str">
            <v>IBM</v>
          </cell>
          <cell r="J77" t="str">
            <v>3850 M2</v>
          </cell>
          <cell r="M77">
            <v>2400</v>
          </cell>
          <cell r="N77">
            <v>8</v>
          </cell>
          <cell r="W77">
            <v>0.75</v>
          </cell>
          <cell r="X77">
            <v>64</v>
          </cell>
          <cell r="AB77">
            <v>584</v>
          </cell>
          <cell r="AF77" t="str">
            <v>ESX 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zoomScale="80" zoomScaleNormal="80" zoomScaleSheetLayoutView="80" zoomScalePageLayoutView="0" workbookViewId="0" topLeftCell="A1">
      <pane ySplit="1" topLeftCell="A2" activePane="bottomLeft" state="frozen"/>
      <selection pane="topLeft" activeCell="A1" sqref="A1"/>
      <selection pane="bottomLeft" activeCell="D24" sqref="D24"/>
    </sheetView>
  </sheetViews>
  <sheetFormatPr defaultColWidth="9.140625" defaultRowHeight="15"/>
  <cols>
    <col min="1" max="1" width="12.28125" style="11" customWidth="1"/>
    <col min="2" max="2" width="23.8515625" style="11" customWidth="1"/>
    <col min="3" max="3" width="15.28125" style="12" customWidth="1"/>
    <col min="4" max="4" width="56.28125" style="9" customWidth="1"/>
    <col min="5" max="5" width="48.7109375" style="9" customWidth="1"/>
    <col min="6" max="6" width="23.421875" style="13" customWidth="1"/>
    <col min="7" max="7" width="19.57421875" style="14" customWidth="1"/>
    <col min="8" max="8" width="15.140625" style="5" hidden="1" customWidth="1"/>
    <col min="9" max="9" width="20.8515625" style="11" customWidth="1"/>
    <col min="10" max="16384" width="9.140625" style="5" customWidth="1"/>
  </cols>
  <sheetData>
    <row r="1" spans="1:9" ht="43.5" customHeight="1" thickBot="1" thickTop="1">
      <c r="A1" s="1" t="s">
        <v>0</v>
      </c>
      <c r="B1" s="1" t="s">
        <v>1</v>
      </c>
      <c r="C1" s="2" t="s">
        <v>2</v>
      </c>
      <c r="D1" s="1" t="s">
        <v>3</v>
      </c>
      <c r="E1" s="1" t="s">
        <v>4</v>
      </c>
      <c r="F1" s="1" t="s">
        <v>5</v>
      </c>
      <c r="G1" s="1" t="s">
        <v>6</v>
      </c>
      <c r="H1" s="3" t="s">
        <v>7</v>
      </c>
      <c r="I1" s="4" t="s">
        <v>8</v>
      </c>
    </row>
    <row r="2" spans="1:9" s="9" customFormat="1" ht="79.5" customHeight="1" thickTop="1">
      <c r="A2" s="6">
        <v>1</v>
      </c>
      <c r="B2" s="7" t="s">
        <v>9</v>
      </c>
      <c r="C2" s="8"/>
      <c r="D2" s="7"/>
      <c r="E2" s="7"/>
      <c r="F2" s="8"/>
      <c r="G2" s="8"/>
      <c r="H2" s="8" t="b">
        <f>OR(G2&lt;&gt;"Closed",NOT(ISERR(SEARCH("9/3:",E2))))</f>
        <v>1</v>
      </c>
      <c r="I2" s="8"/>
    </row>
    <row r="3" spans="1:9" s="9" customFormat="1" ht="79.5" customHeight="1">
      <c r="A3" s="6">
        <v>2</v>
      </c>
      <c r="B3" s="7" t="s">
        <v>10</v>
      </c>
      <c r="C3" s="8"/>
      <c r="D3" s="7"/>
      <c r="E3" s="7"/>
      <c r="F3" s="8"/>
      <c r="G3" s="8"/>
      <c r="H3" s="8" t="b">
        <f>OR(G3&lt;&gt;"Closed",NOT(ISERR(SEARCH("9/3:",E3))))</f>
        <v>1</v>
      </c>
      <c r="I3" s="8"/>
    </row>
    <row r="4" spans="1:9" s="9" customFormat="1" ht="79.5" customHeight="1">
      <c r="A4" s="6">
        <v>3</v>
      </c>
      <c r="B4" s="7" t="s">
        <v>11</v>
      </c>
      <c r="C4" s="8"/>
      <c r="D4" s="7"/>
      <c r="E4" s="7"/>
      <c r="F4" s="8"/>
      <c r="G4" s="8"/>
      <c r="H4" s="8" t="b">
        <f>OR(G4&lt;&gt;"Closed",NOT(ISERR(SEARCH("9/3:",E4))))</f>
        <v>1</v>
      </c>
      <c r="I4" s="8"/>
    </row>
    <row r="5" spans="1:9" ht="79.5" customHeight="1">
      <c r="A5" s="6">
        <v>3</v>
      </c>
      <c r="B5" s="7" t="s">
        <v>12</v>
      </c>
      <c r="C5" s="8"/>
      <c r="D5" s="7"/>
      <c r="E5" s="7"/>
      <c r="F5" s="8"/>
      <c r="G5" s="8"/>
      <c r="H5" s="8"/>
      <c r="I5" s="8"/>
    </row>
    <row r="6" spans="1:9" ht="79.5" customHeight="1">
      <c r="A6" s="6">
        <v>3</v>
      </c>
      <c r="B6" s="10" t="s">
        <v>13</v>
      </c>
      <c r="C6" s="8"/>
      <c r="D6" s="7"/>
      <c r="E6" s="7"/>
      <c r="F6" s="8"/>
      <c r="G6" s="8"/>
      <c r="H6" s="8"/>
      <c r="I6" s="8"/>
    </row>
    <row r="7" spans="1:9" ht="79.5" customHeight="1">
      <c r="A7" s="6">
        <v>3</v>
      </c>
      <c r="B7" s="10" t="s">
        <v>14</v>
      </c>
      <c r="C7" s="8"/>
      <c r="D7" s="7"/>
      <c r="E7" s="7"/>
      <c r="F7" s="8"/>
      <c r="G7" s="8"/>
      <c r="H7" s="8"/>
      <c r="I7" s="8"/>
    </row>
    <row r="8" spans="1:9" ht="79.5" customHeight="1">
      <c r="A8" s="6">
        <v>3</v>
      </c>
      <c r="B8" s="10" t="s">
        <v>15</v>
      </c>
      <c r="C8" s="8"/>
      <c r="D8" s="7"/>
      <c r="E8" s="7"/>
      <c r="F8" s="8"/>
      <c r="G8" s="8"/>
      <c r="H8" s="8"/>
      <c r="I8" s="8"/>
    </row>
    <row r="9" spans="1:9" ht="79.5" customHeight="1">
      <c r="A9" s="6">
        <v>3</v>
      </c>
      <c r="B9" s="10" t="s">
        <v>16</v>
      </c>
      <c r="C9" s="8"/>
      <c r="D9" s="7"/>
      <c r="E9" s="7"/>
      <c r="F9" s="8"/>
      <c r="G9" s="8"/>
      <c r="H9" s="8"/>
      <c r="I9" s="8"/>
    </row>
    <row r="10" spans="1:9" s="9" customFormat="1" ht="79.5" customHeight="1">
      <c r="A10" s="6">
        <v>4</v>
      </c>
      <c r="B10" s="7" t="s">
        <v>17</v>
      </c>
      <c r="C10" s="8"/>
      <c r="D10" s="7"/>
      <c r="E10" s="7"/>
      <c r="F10" s="8"/>
      <c r="G10" s="8"/>
      <c r="H10" s="8" t="b">
        <f>OR(G10&lt;&gt;"Closed",NOT(ISERR(SEARCH("9/3:",E10))))</f>
        <v>1</v>
      </c>
      <c r="I10" s="8"/>
    </row>
    <row r="11" spans="1:9" s="9" customFormat="1" ht="79.5" customHeight="1">
      <c r="A11" s="6">
        <v>5</v>
      </c>
      <c r="B11" s="7" t="s">
        <v>18</v>
      </c>
      <c r="C11" s="8"/>
      <c r="D11" s="7"/>
      <c r="E11" s="7"/>
      <c r="F11" s="8"/>
      <c r="G11" s="8"/>
      <c r="H11" s="8" t="b">
        <f>OR(G11&lt;&gt;"Closed",NOT(ISERR(SEARCH("9/3:",E11))))</f>
        <v>1</v>
      </c>
      <c r="I11" s="8"/>
    </row>
    <row r="12" spans="1:9" s="9" customFormat="1" ht="79.5" customHeight="1">
      <c r="A12" s="6">
        <v>6</v>
      </c>
      <c r="B12" s="7" t="s">
        <v>19</v>
      </c>
      <c r="C12" s="8"/>
      <c r="D12" s="7"/>
      <c r="E12" s="7"/>
      <c r="F12" s="8"/>
      <c r="G12" s="8"/>
      <c r="H12" s="8"/>
      <c r="I12" s="8"/>
    </row>
    <row r="13" spans="1:9" s="9" customFormat="1" ht="79.5" customHeight="1">
      <c r="A13" s="6">
        <v>7</v>
      </c>
      <c r="B13" s="7" t="s">
        <v>20</v>
      </c>
      <c r="C13" s="8"/>
      <c r="D13" s="7"/>
      <c r="E13" s="7"/>
      <c r="F13" s="8"/>
      <c r="G13" s="8"/>
      <c r="H13" s="8" t="b">
        <f>OR(G13&lt;&gt;"Closed",NOT(ISERR(SEARCH("9/3:",E13))))</f>
        <v>1</v>
      </c>
      <c r="I13" s="8"/>
    </row>
    <row r="14" spans="1:9" s="9" customFormat="1" ht="79.5" customHeight="1">
      <c r="A14" s="6">
        <v>8</v>
      </c>
      <c r="B14" s="7" t="s">
        <v>21</v>
      </c>
      <c r="C14" s="8"/>
      <c r="D14" s="7"/>
      <c r="E14" s="7"/>
      <c r="F14" s="8"/>
      <c r="G14" s="8"/>
      <c r="H14" s="8" t="b">
        <f>OR(G14&lt;&gt;"Closed",NOT(ISERR(SEARCH("9/3:",E14))))</f>
        <v>1</v>
      </c>
      <c r="I14" s="8"/>
    </row>
    <row r="15" spans="1:9" s="9" customFormat="1" ht="79.5" customHeight="1">
      <c r="A15" s="6">
        <v>9</v>
      </c>
      <c r="B15" s="7" t="s">
        <v>22</v>
      </c>
      <c r="C15" s="8"/>
      <c r="D15" s="7"/>
      <c r="E15" s="7"/>
      <c r="F15" s="8"/>
      <c r="G15" s="8"/>
      <c r="H15" s="8" t="b">
        <f>OR(G15&lt;&gt;"Closed",NOT(ISERR(SEARCH("9/3:",E15))))</f>
        <v>1</v>
      </c>
      <c r="I15" s="8"/>
    </row>
  </sheetData>
  <sheetProtection/>
  <printOptions/>
  <pageMargins left="0.75" right="0.75" top="1" bottom="1" header="0.5" footer="0.5"/>
  <pageSetup horizontalDpi="600" verticalDpi="600" orientation="portrait"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
  <dc:description/>
  <cp:lastModifiedBy>CP1</cp:lastModifiedBy>
  <dcterms:created xsi:type="dcterms:W3CDTF">2012-07-09T16:10:20Z</dcterms:created>
  <dcterms:modified xsi:type="dcterms:W3CDTF">2012-07-09T16:26:18Z</dcterms:modified>
  <cp:category>www.bestitdocuments.com</cp:category>
  <cp:version/>
  <cp:contentType/>
  <cp:contentStatus/>
</cp:coreProperties>
</file>